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★★계약_07\★★계약부서\014 기업경제과\6. 중앙시장 멀티비전 철구조물 설치공사\공고\"/>
    </mc:Choice>
  </mc:AlternateContent>
  <xr:revisionPtr revIDLastSave="0" documentId="13_ncr:1_{127F0A9D-2C15-44BD-821D-9E278A181E33}" xr6:coauthVersionLast="47" xr6:coauthVersionMax="47" xr10:uidLastSave="{00000000-0000-0000-0000-000000000000}"/>
  <bookViews>
    <workbookView xWindow="28995" yWindow="180" windowWidth="28635" windowHeight="15105" activeTab="2" xr2:uid="{3F10B199-CC78-4610-990A-B980C22CDCFE}"/>
  </bookViews>
  <sheets>
    <sheet name="원가계산서" sheetId="2" r:id="rId1"/>
    <sheet name="총괄내역서" sheetId="3" r:id="rId2"/>
    <sheet name="내역서" sheetId="4" r:id="rId3"/>
  </sheets>
  <definedNames>
    <definedName name="_xlnm.Print_Area" localSheetId="0">원가계산서!$A$1:$K$27</definedName>
    <definedName name="_xlnm.Print_Titles" localSheetId="2">내역서!$1:$4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25" i="2" l="1"/>
  <c r="N24" i="2" l="1"/>
</calcChain>
</file>

<file path=xl/sharedStrings.xml><?xml version="1.0" encoding="utf-8"?>
<sst xmlns="http://schemas.openxmlformats.org/spreadsheetml/2006/main" count="125" uniqueCount="99">
  <si>
    <t>원   가   계   산   서</t>
    <phoneticPr fontId="3" type="noConversion"/>
  </si>
  <si>
    <t>비    목</t>
    <phoneticPr fontId="3" type="noConversion"/>
  </si>
  <si>
    <t>구                                  분</t>
    <phoneticPr fontId="3" type="noConversion"/>
  </si>
  <si>
    <t>금               액</t>
    <phoneticPr fontId="3" type="noConversion"/>
  </si>
  <si>
    <t>제  비  율</t>
    <phoneticPr fontId="3" type="noConversion"/>
  </si>
  <si>
    <t>적  용  기  준</t>
    <phoneticPr fontId="3" type="noConversion"/>
  </si>
  <si>
    <t>제작/설치</t>
    <phoneticPr fontId="3" type="noConversion"/>
  </si>
  <si>
    <t>재</t>
    <phoneticPr fontId="3" type="noConversion"/>
  </si>
  <si>
    <t>재료비</t>
    <phoneticPr fontId="3" type="noConversion"/>
  </si>
  <si>
    <t>비</t>
    <phoneticPr fontId="3" type="noConversion"/>
  </si>
  <si>
    <t>소계</t>
    <phoneticPr fontId="3" type="noConversion"/>
  </si>
  <si>
    <t>(A)</t>
    <phoneticPr fontId="3" type="noConversion"/>
  </si>
  <si>
    <t>무</t>
    <phoneticPr fontId="3" type="noConversion"/>
  </si>
  <si>
    <t>직접노무비</t>
    <phoneticPr fontId="3" type="noConversion"/>
  </si>
  <si>
    <t>(B)</t>
    <phoneticPr fontId="3" type="noConversion"/>
  </si>
  <si>
    <t>간접노무비</t>
    <phoneticPr fontId="3" type="noConversion"/>
  </si>
  <si>
    <t>(C)</t>
    <phoneticPr fontId="3" type="noConversion"/>
  </si>
  <si>
    <t>산출경비</t>
    <phoneticPr fontId="3" type="noConversion"/>
  </si>
  <si>
    <t>(D)</t>
    <phoneticPr fontId="3" type="noConversion"/>
  </si>
  <si>
    <t>경</t>
    <phoneticPr fontId="3" type="noConversion"/>
  </si>
  <si>
    <t>산재보험료</t>
    <phoneticPr fontId="3" type="noConversion"/>
  </si>
  <si>
    <t>고용보험료</t>
    <phoneticPr fontId="3" type="noConversion"/>
  </si>
  <si>
    <t>건강보험료</t>
    <phoneticPr fontId="3" type="noConversion"/>
  </si>
  <si>
    <t>연금보험료</t>
    <phoneticPr fontId="3" type="noConversion"/>
  </si>
  <si>
    <t>노인장기보험료</t>
    <phoneticPr fontId="3" type="noConversion"/>
  </si>
  <si>
    <t>퇴직공제부금비</t>
    <phoneticPr fontId="3" type="noConversion"/>
  </si>
  <si>
    <t>산업안전보건관리비</t>
    <phoneticPr fontId="3" type="noConversion"/>
  </si>
  <si>
    <t>기타경비</t>
    <phoneticPr fontId="3" type="noConversion"/>
  </si>
  <si>
    <t>건설기계대여대금지급보증서</t>
    <phoneticPr fontId="3" type="noConversion"/>
  </si>
  <si>
    <t>환경보전비</t>
    <phoneticPr fontId="3" type="noConversion"/>
  </si>
  <si>
    <t>(E)</t>
    <phoneticPr fontId="3" type="noConversion"/>
  </si>
  <si>
    <t>계</t>
    <phoneticPr fontId="3" type="noConversion"/>
  </si>
  <si>
    <t>(F)</t>
    <phoneticPr fontId="3" type="noConversion"/>
  </si>
  <si>
    <t>일  반  관  리  비</t>
    <phoneticPr fontId="3" type="noConversion"/>
  </si>
  <si>
    <t>(G)</t>
    <phoneticPr fontId="3" type="noConversion"/>
  </si>
  <si>
    <t>이                 윤</t>
    <phoneticPr fontId="3" type="noConversion"/>
  </si>
  <si>
    <t>(H)</t>
    <phoneticPr fontId="3" type="noConversion"/>
  </si>
  <si>
    <t>공    급    가    액</t>
    <phoneticPr fontId="3" type="noConversion"/>
  </si>
  <si>
    <t>(J)</t>
    <phoneticPr fontId="3" type="noConversion"/>
  </si>
  <si>
    <t>부  가  가  치  세</t>
    <phoneticPr fontId="3" type="noConversion"/>
  </si>
  <si>
    <t>(K)</t>
    <phoneticPr fontId="3" type="noConversion"/>
  </si>
  <si>
    <t>총    공    사    비</t>
    <phoneticPr fontId="3" type="noConversion"/>
  </si>
  <si>
    <t>(L)</t>
    <phoneticPr fontId="3" type="noConversion"/>
  </si>
  <si>
    <t>총 괄 내 역 서</t>
    <phoneticPr fontId="4" type="noConversion"/>
  </si>
  <si>
    <t>공 종</t>
    <phoneticPr fontId="11" type="noConversion"/>
  </si>
  <si>
    <t>규 격</t>
    <phoneticPr fontId="11" type="noConversion"/>
  </si>
  <si>
    <t>수 량</t>
    <phoneticPr fontId="4" type="noConversion"/>
  </si>
  <si>
    <t>단 위</t>
    <phoneticPr fontId="11" type="noConversion"/>
  </si>
  <si>
    <t>합 계</t>
    <phoneticPr fontId="11" type="noConversion"/>
  </si>
  <si>
    <t>재 료 비</t>
  </si>
  <si>
    <t>노 무 비</t>
  </si>
  <si>
    <t>경 비</t>
    <phoneticPr fontId="11" type="noConversion"/>
  </si>
  <si>
    <t>비 고</t>
    <phoneticPr fontId="11" type="noConversion"/>
  </si>
  <si>
    <t>단 가</t>
    <phoneticPr fontId="11" type="noConversion"/>
  </si>
  <si>
    <t>금 액</t>
    <phoneticPr fontId="11" type="noConversion"/>
  </si>
  <si>
    <t>멀티비전 철구조물 설치공사 내역서</t>
    <phoneticPr fontId="11" type="noConversion"/>
  </si>
  <si>
    <t>1. 중앙시장 멀티비전 철구조물 설치</t>
    <phoneticPr fontId="11" type="noConversion"/>
  </si>
  <si>
    <t>식</t>
    <phoneticPr fontId="11" type="noConversion"/>
  </si>
  <si>
    <t>1-1. 멀티비전 철구조물 설치</t>
    <phoneticPr fontId="11" type="noConversion"/>
  </si>
  <si>
    <t>직접비 소계</t>
    <phoneticPr fontId="4" type="noConversion"/>
  </si>
  <si>
    <t>내 역 서</t>
    <phoneticPr fontId="11" type="noConversion"/>
  </si>
  <si>
    <t>명 칭</t>
    <phoneticPr fontId="4" type="noConversion"/>
  </si>
  <si>
    <t>규 격</t>
    <phoneticPr fontId="4" type="noConversion"/>
  </si>
  <si>
    <t>단 위</t>
    <phoneticPr fontId="4" type="noConversion"/>
  </si>
  <si>
    <t>총 액</t>
    <phoneticPr fontId="4" type="noConversion"/>
  </si>
  <si>
    <t>재 료 비</t>
    <phoneticPr fontId="4" type="noConversion"/>
  </si>
  <si>
    <t>노 무 비</t>
    <phoneticPr fontId="4" type="noConversion"/>
  </si>
  <si>
    <t>경 비</t>
    <phoneticPr fontId="4" type="noConversion"/>
  </si>
  <si>
    <t>비 고</t>
    <phoneticPr fontId="4" type="noConversion"/>
  </si>
  <si>
    <t>단 가</t>
    <phoneticPr fontId="4" type="noConversion"/>
  </si>
  <si>
    <t>금 액</t>
    <phoneticPr fontId="4" type="noConversion"/>
  </si>
  <si>
    <t xml:space="preserve">단 가 </t>
    <phoneticPr fontId="4" type="noConversion"/>
  </si>
  <si>
    <t>제작설치</t>
    <phoneticPr fontId="11" type="noConversion"/>
  </si>
  <si>
    <t>식</t>
    <phoneticPr fontId="4" type="noConversion"/>
  </si>
  <si>
    <t>소계</t>
    <phoneticPr fontId="4" type="noConversion"/>
  </si>
  <si>
    <t>kg</t>
  </si>
  <si>
    <t>m</t>
  </si>
  <si>
    <t>잡철물 설치</t>
    <phoneticPr fontId="4" type="noConversion"/>
  </si>
  <si>
    <t>현장제작 설치/규격철물</t>
    <phoneticPr fontId="11" type="noConversion"/>
  </si>
  <si>
    <t>TON</t>
    <phoneticPr fontId="4" type="noConversion"/>
  </si>
  <si>
    <t>내후성 중방식 도장</t>
  </si>
  <si>
    <t>공장</t>
  </si>
  <si>
    <t>㎡</t>
  </si>
  <si>
    <t>기계경비</t>
  </si>
  <si>
    <t>고소작업차 5ton</t>
  </si>
  <si>
    <t>HR</t>
    <phoneticPr fontId="11" type="noConversion"/>
  </si>
  <si>
    <t>운반비</t>
    <phoneticPr fontId="11" type="noConversion"/>
  </si>
  <si>
    <t>350km*5ton이하</t>
  </si>
  <si>
    <t>회</t>
    <phoneticPr fontId="11" type="noConversion"/>
  </si>
  <si>
    <t>제작설치</t>
  </si>
  <si>
    <t>H-BEAM</t>
  </si>
  <si>
    <t>STS PIPE</t>
  </si>
  <si>
    <t>1-1. 멀티비전 철구조물 설치</t>
  </si>
  <si>
    <t>H-200x200x8x12T</t>
  </si>
  <si>
    <t>H-150x150x7x10T</t>
  </si>
  <si>
    <t>ㅁ-60x60x3T</t>
  </si>
  <si>
    <t>ㅁ-100x50x3T</t>
  </si>
  <si>
    <t>ㅁ-60x40x2T</t>
  </si>
  <si>
    <t>ㅁ-30x30x2T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</si>
</sst>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%"/>
    <numFmt numFmtId="178" formatCode="#,##0_);[Red]\(#,##0\)"/>
    <numFmt numFmtId="179" formatCode="#,##0_ ;[Red]\-#,##0\ "/>
    <numFmt numFmtId="180" formatCode="#,##0.00_ ;[Red]\-#,##0.00\ "/>
  </numFmts>
  <fonts count="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4"/>
      <color theme="1"/>
      <name val="바탕"/>
      <family val="1"/>
      <charset val="129"/>
    </font>
    <font>
      <sz val="14"/>
      <color theme="1"/>
      <name val="맑은 고딕"/>
      <family val="3"/>
      <charset val="129"/>
      <scheme val="major"/>
    </font>
    <font>
      <b/>
      <u/>
      <sz val="2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8"/>
      <name val="굴림체"/>
      <family val="3"/>
      <charset val="129"/>
    </font>
    <font>
      <b/>
      <sz val="10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1"/>
      <color indexed="8"/>
      <name val="굴림체"/>
      <family val="3"/>
      <charset val="129"/>
    </font>
    <font>
      <b/>
      <sz val="10"/>
      <color rgb="FFFF000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</font>
    <font>
      <u/>
      <sz val="20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41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</cellStyleXfs>
  <cellXfs count="156">
    <xf numFmtId="0" fontId="0" fillId="0" borderId="0" xfId="0">
      <alignment vertical="center"/>
    </xf>
    <xf numFmtId="0" fontId="6" fillId="0" borderId="0" xfId="4" applyFont="1">
      <alignment vertical="center"/>
    </xf>
    <xf numFmtId="0" fontId="7" fillId="0" borderId="0" xfId="4" applyFont="1">
      <alignment vertical="center"/>
    </xf>
    <xf numFmtId="0" fontId="7" fillId="0" borderId="0" xfId="4" applyFont="1" applyAlignment="1">
      <alignment horizontal="center" vertical="center"/>
    </xf>
    <xf numFmtId="0" fontId="7" fillId="0" borderId="0" xfId="4" applyFont="1" applyAlignment="1">
      <alignment horizontal="right" vertical="center"/>
    </xf>
    <xf numFmtId="0" fontId="7" fillId="0" borderId="1" xfId="4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0" fontId="7" fillId="0" borderId="3" xfId="4" applyFont="1" applyBorder="1">
      <alignment vertical="center"/>
    </xf>
    <xf numFmtId="0" fontId="7" fillId="0" borderId="3" xfId="4" applyFont="1" applyBorder="1" applyAlignment="1">
      <alignment horizontal="distributed" vertical="center"/>
    </xf>
    <xf numFmtId="0" fontId="7" fillId="0" borderId="4" xfId="4" applyFont="1" applyBorder="1">
      <alignment vertical="center"/>
    </xf>
    <xf numFmtId="176" fontId="7" fillId="0" borderId="1" xfId="4" applyNumberFormat="1" applyFont="1" applyBorder="1">
      <alignment vertical="center"/>
    </xf>
    <xf numFmtId="0" fontId="7" fillId="0" borderId="8" xfId="4" applyFont="1" applyBorder="1" applyAlignment="1">
      <alignment horizontal="center" vertical="center"/>
    </xf>
    <xf numFmtId="0" fontId="7" fillId="2" borderId="3" xfId="4" applyFont="1" applyFill="1" applyBorder="1">
      <alignment vertical="center"/>
    </xf>
    <xf numFmtId="0" fontId="7" fillId="2" borderId="3" xfId="4" applyFont="1" applyFill="1" applyBorder="1" applyAlignment="1">
      <alignment horizontal="distributed" vertical="center"/>
    </xf>
    <xf numFmtId="0" fontId="7" fillId="2" borderId="4" xfId="4" applyFont="1" applyFill="1" applyBorder="1">
      <alignment vertical="center"/>
    </xf>
    <xf numFmtId="0" fontId="7" fillId="2" borderId="1" xfId="4" applyFont="1" applyFill="1" applyBorder="1" applyAlignment="1">
      <alignment horizontal="center" vertical="center"/>
    </xf>
    <xf numFmtId="176" fontId="7" fillId="2" borderId="1" xfId="4" applyNumberFormat="1" applyFont="1" applyFill="1" applyBorder="1">
      <alignment vertical="center"/>
    </xf>
    <xf numFmtId="0" fontId="7" fillId="0" borderId="7" xfId="4" applyFont="1" applyBorder="1" applyAlignment="1">
      <alignment horizontal="center" vertical="center"/>
    </xf>
    <xf numFmtId="0" fontId="7" fillId="0" borderId="2" xfId="4" applyFont="1" applyBorder="1">
      <alignment vertical="center"/>
    </xf>
    <xf numFmtId="0" fontId="7" fillId="0" borderId="3" xfId="4" applyFont="1" applyBorder="1" applyAlignment="1">
      <alignment horizontal="center" vertical="center"/>
    </xf>
    <xf numFmtId="0" fontId="7" fillId="0" borderId="4" xfId="4" applyFont="1" applyBorder="1" applyAlignment="1">
      <alignment horizontal="center" vertical="center"/>
    </xf>
    <xf numFmtId="10" fontId="7" fillId="0" borderId="4" xfId="4" applyNumberFormat="1" applyFont="1" applyBorder="1" applyAlignment="1">
      <alignment horizontal="center" vertical="center"/>
    </xf>
    <xf numFmtId="176" fontId="6" fillId="0" borderId="0" xfId="4" applyNumberFormat="1" applyFont="1">
      <alignment vertical="center"/>
    </xf>
    <xf numFmtId="177" fontId="7" fillId="0" borderId="4" xfId="4" applyNumberFormat="1" applyFont="1" applyBorder="1" applyAlignment="1">
      <alignment horizontal="center" vertical="center"/>
    </xf>
    <xf numFmtId="41" fontId="6" fillId="0" borderId="0" xfId="5" applyFont="1">
      <alignment vertical="center"/>
    </xf>
    <xf numFmtId="41" fontId="6" fillId="0" borderId="0" xfId="4" applyNumberFormat="1" applyFont="1">
      <alignment vertical="center"/>
    </xf>
    <xf numFmtId="0" fontId="6" fillId="0" borderId="0" xfId="4" applyFont="1" applyAlignment="1">
      <alignment horizontal="center" vertical="center"/>
    </xf>
    <xf numFmtId="0" fontId="9" fillId="0" borderId="0" xfId="6" applyFont="1" applyAlignment="1">
      <alignment vertical="center"/>
    </xf>
    <xf numFmtId="41" fontId="10" fillId="0" borderId="13" xfId="6" applyNumberFormat="1" applyFont="1" applyBorder="1" applyAlignment="1">
      <alignment horizontal="center" vertical="center"/>
    </xf>
    <xf numFmtId="0" fontId="12" fillId="0" borderId="15" xfId="0" applyFont="1" applyBorder="1">
      <alignment vertical="center"/>
    </xf>
    <xf numFmtId="178" fontId="13" fillId="0" borderId="16" xfId="6" applyNumberFormat="1" applyFont="1" applyBorder="1" applyAlignment="1">
      <alignment horizontal="center" vertical="center"/>
    </xf>
    <xf numFmtId="179" fontId="13" fillId="0" borderId="16" xfId="6" applyNumberFormat="1" applyFont="1" applyBorder="1" applyAlignment="1">
      <alignment horizontal="center" vertical="center"/>
    </xf>
    <xf numFmtId="179" fontId="13" fillId="0" borderId="16" xfId="6" applyNumberFormat="1" applyFont="1" applyBorder="1" applyAlignment="1">
      <alignment horizontal="right" vertical="center"/>
    </xf>
    <xf numFmtId="179" fontId="13" fillId="0" borderId="16" xfId="6" applyNumberFormat="1" applyFont="1" applyBorder="1" applyAlignment="1">
      <alignment vertical="center"/>
    </xf>
    <xf numFmtId="178" fontId="13" fillId="0" borderId="17" xfId="6" applyNumberFormat="1" applyFont="1" applyBorder="1" applyAlignment="1">
      <alignment horizontal="center" vertical="center"/>
    </xf>
    <xf numFmtId="178" fontId="14" fillId="0" borderId="16" xfId="6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179" fontId="14" fillId="0" borderId="16" xfId="6" applyNumberFormat="1" applyFont="1" applyBorder="1" applyAlignment="1">
      <alignment horizontal="center" vertical="center"/>
    </xf>
    <xf numFmtId="179" fontId="14" fillId="0" borderId="18" xfId="6" applyNumberFormat="1" applyFont="1" applyBorder="1" applyAlignment="1">
      <alignment vertical="center"/>
    </xf>
    <xf numFmtId="179" fontId="14" fillId="0" borderId="16" xfId="6" applyNumberFormat="1" applyFont="1" applyBorder="1" applyAlignment="1">
      <alignment horizontal="right" vertical="center"/>
    </xf>
    <xf numFmtId="179" fontId="14" fillId="0" borderId="16" xfId="6" applyNumberFormat="1" applyFont="1" applyBorder="1" applyAlignment="1">
      <alignment vertical="center"/>
    </xf>
    <xf numFmtId="178" fontId="15" fillId="0" borderId="17" xfId="6" applyNumberFormat="1" applyFont="1" applyBorder="1" applyAlignment="1">
      <alignment horizontal="center" vertical="center"/>
    </xf>
    <xf numFmtId="0" fontId="16" fillId="0" borderId="19" xfId="0" applyFont="1" applyBorder="1">
      <alignment vertical="center"/>
    </xf>
    <xf numFmtId="178" fontId="15" fillId="0" borderId="18" xfId="6" applyNumberFormat="1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179" fontId="15" fillId="0" borderId="18" xfId="6" applyNumberFormat="1" applyFont="1" applyBorder="1" applyAlignment="1">
      <alignment vertical="center"/>
    </xf>
    <xf numFmtId="176" fontId="15" fillId="0" borderId="20" xfId="6" applyNumberFormat="1" applyFont="1" applyBorder="1" applyAlignment="1">
      <alignment horizontal="center" vertical="center"/>
    </xf>
    <xf numFmtId="178" fontId="15" fillId="0" borderId="16" xfId="6" applyNumberFormat="1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179" fontId="15" fillId="0" borderId="16" xfId="6" applyNumberFormat="1" applyFont="1" applyBorder="1" applyAlignment="1">
      <alignment vertical="center"/>
    </xf>
    <xf numFmtId="176" fontId="15" fillId="0" borderId="17" xfId="6" applyNumberFormat="1" applyFont="1" applyBorder="1" applyAlignment="1">
      <alignment horizontal="center" vertical="center"/>
    </xf>
    <xf numFmtId="0" fontId="12" fillId="0" borderId="19" xfId="0" applyFont="1" applyBorder="1">
      <alignment vertical="center"/>
    </xf>
    <xf numFmtId="179" fontId="12" fillId="0" borderId="18" xfId="6" applyNumberFormat="1" applyFont="1" applyBorder="1" applyAlignment="1">
      <alignment vertical="center"/>
    </xf>
    <xf numFmtId="41" fontId="15" fillId="0" borderId="18" xfId="1" applyFont="1" applyBorder="1" applyAlignment="1">
      <alignment vertical="center"/>
    </xf>
    <xf numFmtId="41" fontId="15" fillId="0" borderId="20" xfId="1" applyFont="1" applyBorder="1" applyAlignment="1">
      <alignment horizontal="center" vertical="center"/>
    </xf>
    <xf numFmtId="0" fontId="16" fillId="0" borderId="15" xfId="0" applyFont="1" applyBorder="1">
      <alignment vertical="center"/>
    </xf>
    <xf numFmtId="0" fontId="18" fillId="0" borderId="15" xfId="0" applyFont="1" applyBorder="1">
      <alignment vertical="center"/>
    </xf>
    <xf numFmtId="178" fontId="15" fillId="0" borderId="18" xfId="6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vertical="center" wrapText="1"/>
    </xf>
    <xf numFmtId="176" fontId="19" fillId="0" borderId="20" xfId="6" applyNumberFormat="1" applyFont="1" applyBorder="1" applyAlignment="1">
      <alignment horizontal="center" vertical="center"/>
    </xf>
    <xf numFmtId="176" fontId="13" fillId="0" borderId="15" xfId="6" applyNumberFormat="1" applyFont="1" applyBorder="1" applyAlignment="1">
      <alignment vertical="center"/>
    </xf>
    <xf numFmtId="176" fontId="13" fillId="0" borderId="18" xfId="6" applyNumberFormat="1" applyFont="1" applyBorder="1" applyAlignment="1">
      <alignment horizontal="center" vertical="center"/>
    </xf>
    <xf numFmtId="179" fontId="13" fillId="0" borderId="18" xfId="6" applyNumberFormat="1" applyFont="1" applyBorder="1" applyAlignment="1">
      <alignment horizontal="center" vertical="center"/>
    </xf>
    <xf numFmtId="178" fontId="13" fillId="0" borderId="18" xfId="6" applyNumberFormat="1" applyFont="1" applyBorder="1" applyAlignment="1">
      <alignment horizontal="center" vertical="center"/>
    </xf>
    <xf numFmtId="179" fontId="13" fillId="0" borderId="18" xfId="6" applyNumberFormat="1" applyFont="1" applyBorder="1" applyAlignment="1">
      <alignment vertical="center"/>
    </xf>
    <xf numFmtId="179" fontId="13" fillId="0" borderId="18" xfId="6" applyNumberFormat="1" applyFont="1" applyBorder="1" applyAlignment="1">
      <alignment horizontal="right" vertical="center"/>
    </xf>
    <xf numFmtId="176" fontId="13" fillId="0" borderId="20" xfId="6" applyNumberFormat="1" applyFont="1" applyBorder="1" applyAlignment="1">
      <alignment horizontal="center" vertical="center"/>
    </xf>
    <xf numFmtId="0" fontId="13" fillId="0" borderId="19" xfId="6" applyFont="1" applyBorder="1" applyAlignment="1">
      <alignment horizontal="left" vertical="center"/>
    </xf>
    <xf numFmtId="176" fontId="13" fillId="0" borderId="21" xfId="6" applyNumberFormat="1" applyFont="1" applyBorder="1" applyAlignment="1">
      <alignment horizontal="center" vertical="center"/>
    </xf>
    <xf numFmtId="179" fontId="13" fillId="0" borderId="21" xfId="6" applyNumberFormat="1" applyFont="1" applyBorder="1" applyAlignment="1">
      <alignment horizontal="center" vertical="center"/>
    </xf>
    <xf numFmtId="179" fontId="13" fillId="0" borderId="21" xfId="6" applyNumberFormat="1" applyFont="1" applyBorder="1" applyAlignment="1">
      <alignment vertical="center"/>
    </xf>
    <xf numFmtId="179" fontId="13" fillId="0" borderId="21" xfId="6" applyNumberFormat="1" applyFont="1" applyBorder="1" applyAlignment="1">
      <alignment horizontal="right" vertical="center"/>
    </xf>
    <xf numFmtId="176" fontId="13" fillId="0" borderId="22" xfId="6" applyNumberFormat="1" applyFont="1" applyBorder="1" applyAlignment="1">
      <alignment horizontal="center" vertical="center"/>
    </xf>
    <xf numFmtId="176" fontId="14" fillId="0" borderId="23" xfId="6" applyNumberFormat="1" applyFont="1" applyBorder="1" applyAlignment="1">
      <alignment horizontal="center" vertical="center"/>
    </xf>
    <xf numFmtId="176" fontId="14" fillId="0" borderId="24" xfId="6" applyNumberFormat="1" applyFont="1" applyBorder="1" applyAlignment="1">
      <alignment horizontal="center" vertical="center"/>
    </xf>
    <xf numFmtId="179" fontId="14" fillId="0" borderId="24" xfId="6" applyNumberFormat="1" applyFont="1" applyBorder="1" applyAlignment="1">
      <alignment vertical="center"/>
    </xf>
    <xf numFmtId="176" fontId="14" fillId="0" borderId="24" xfId="6" applyNumberFormat="1" applyFont="1" applyBorder="1" applyAlignment="1">
      <alignment vertical="center"/>
    </xf>
    <xf numFmtId="179" fontId="14" fillId="0" borderId="24" xfId="6" applyNumberFormat="1" applyFont="1" applyBorder="1" applyAlignment="1">
      <alignment horizontal="right" vertical="center"/>
    </xf>
    <xf numFmtId="176" fontId="14" fillId="0" borderId="25" xfId="6" applyNumberFormat="1" applyFont="1" applyBorder="1" applyAlignment="1">
      <alignment horizontal="center" vertical="center"/>
    </xf>
    <xf numFmtId="0" fontId="9" fillId="0" borderId="0" xfId="6" applyFont="1" applyAlignment="1">
      <alignment horizontal="center" vertical="center"/>
    </xf>
    <xf numFmtId="0" fontId="15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176" fontId="15" fillId="0" borderId="13" xfId="0" applyNumberFormat="1" applyFont="1" applyBorder="1" applyAlignment="1">
      <alignment horizontal="center" vertical="center"/>
    </xf>
    <xf numFmtId="0" fontId="15" fillId="0" borderId="26" xfId="0" applyFont="1" applyBorder="1">
      <alignment vertical="center"/>
    </xf>
    <xf numFmtId="0" fontId="15" fillId="0" borderId="16" xfId="0" applyFont="1" applyBorder="1" applyAlignment="1">
      <alignment horizontal="center" vertical="center" shrinkToFit="1"/>
    </xf>
    <xf numFmtId="180" fontId="15" fillId="0" borderId="16" xfId="0" applyNumberFormat="1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179" fontId="15" fillId="0" borderId="16" xfId="0" applyNumberFormat="1" applyFont="1" applyBorder="1">
      <alignment vertical="center"/>
    </xf>
    <xf numFmtId="179" fontId="15" fillId="0" borderId="16" xfId="1" applyNumberFormat="1" applyFont="1" applyFill="1" applyBorder="1" applyAlignment="1">
      <alignment vertical="center"/>
    </xf>
    <xf numFmtId="0" fontId="15" fillId="0" borderId="17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5" fillId="0" borderId="15" xfId="0" applyFont="1" applyBorder="1" applyAlignment="1">
      <alignment horizontal="distributed" vertical="center"/>
    </xf>
    <xf numFmtId="0" fontId="15" fillId="0" borderId="18" xfId="0" applyFont="1" applyBorder="1" applyAlignment="1">
      <alignment horizontal="center" vertical="center" shrinkToFit="1"/>
    </xf>
    <xf numFmtId="180" fontId="15" fillId="0" borderId="18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179" fontId="15" fillId="0" borderId="18" xfId="0" applyNumberFormat="1" applyFont="1" applyBorder="1">
      <alignment vertical="center"/>
    </xf>
    <xf numFmtId="0" fontId="15" fillId="0" borderId="20" xfId="0" applyFont="1" applyBorder="1" applyAlignment="1">
      <alignment horizontal="center" vertical="center"/>
    </xf>
    <xf numFmtId="179" fontId="15" fillId="0" borderId="18" xfId="1" applyNumberFormat="1" applyFont="1" applyFill="1" applyBorder="1" applyAlignment="1">
      <alignment vertical="center"/>
    </xf>
    <xf numFmtId="0" fontId="15" fillId="0" borderId="23" xfId="0" applyFont="1" applyBorder="1" applyAlignment="1">
      <alignment horizontal="distributed" vertical="center"/>
    </xf>
    <xf numFmtId="0" fontId="15" fillId="0" borderId="24" xfId="0" applyFont="1" applyBorder="1" applyAlignment="1">
      <alignment horizontal="center" vertical="center" shrinkToFit="1"/>
    </xf>
    <xf numFmtId="180" fontId="15" fillId="0" borderId="24" xfId="0" applyNumberFormat="1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179" fontId="15" fillId="0" borderId="24" xfId="0" applyNumberFormat="1" applyFont="1" applyBorder="1">
      <alignment vertical="center"/>
    </xf>
    <xf numFmtId="179" fontId="15" fillId="0" borderId="24" xfId="1" applyNumberFormat="1" applyFont="1" applyFill="1" applyBorder="1" applyAlignment="1">
      <alignment vertical="center"/>
    </xf>
    <xf numFmtId="43" fontId="15" fillId="0" borderId="25" xfId="0" applyNumberFormat="1" applyFont="1" applyBorder="1" applyAlignment="1">
      <alignment horizontal="center" vertical="center"/>
    </xf>
    <xf numFmtId="43" fontId="15" fillId="0" borderId="0" xfId="0" applyNumberFormat="1" applyFont="1">
      <alignment vertical="center"/>
    </xf>
    <xf numFmtId="0" fontId="15" fillId="0" borderId="26" xfId="0" applyFont="1" applyBorder="1" applyAlignment="1">
      <alignment horizontal="distributed" vertical="center"/>
    </xf>
    <xf numFmtId="179" fontId="15" fillId="0" borderId="16" xfId="1" applyNumberFormat="1" applyFont="1" applyFill="1" applyBorder="1" applyAlignment="1">
      <alignment horizontal="right" vertical="center"/>
    </xf>
    <xf numFmtId="179" fontId="15" fillId="0" borderId="16" xfId="0" applyNumberFormat="1" applyFont="1" applyBorder="1" applyAlignment="1">
      <alignment horizontal="right" vertical="center"/>
    </xf>
    <xf numFmtId="0" fontId="13" fillId="0" borderId="0" xfId="0" applyFont="1">
      <alignment vertical="center"/>
    </xf>
    <xf numFmtId="179" fontId="15" fillId="0" borderId="18" xfId="1" applyNumberFormat="1" applyFont="1" applyFill="1" applyBorder="1" applyAlignment="1">
      <alignment horizontal="right" vertical="center"/>
    </xf>
    <xf numFmtId="179" fontId="15" fillId="0" borderId="18" xfId="0" applyNumberFormat="1" applyFont="1" applyBorder="1" applyAlignment="1">
      <alignment horizontal="right" vertical="center"/>
    </xf>
    <xf numFmtId="2" fontId="15" fillId="0" borderId="18" xfId="0" applyNumberFormat="1" applyFont="1" applyBorder="1" applyAlignment="1">
      <alignment horizontal="center" vertical="center"/>
    </xf>
    <xf numFmtId="9" fontId="15" fillId="0" borderId="18" xfId="0" applyNumberFormat="1" applyFont="1" applyBorder="1" applyAlignment="1">
      <alignment horizontal="center" vertical="center" shrinkToFit="1"/>
    </xf>
    <xf numFmtId="41" fontId="13" fillId="0" borderId="0" xfId="1" applyFont="1" applyFill="1" applyBorder="1" applyAlignment="1">
      <alignment vertical="center"/>
    </xf>
    <xf numFmtId="0" fontId="15" fillId="0" borderId="19" xfId="0" applyFont="1" applyBorder="1" applyAlignment="1">
      <alignment horizontal="distributed" vertical="center"/>
    </xf>
    <xf numFmtId="9" fontId="15" fillId="0" borderId="21" xfId="0" applyNumberFormat="1" applyFont="1" applyBorder="1" applyAlignment="1">
      <alignment horizontal="center" vertical="center" shrinkToFit="1"/>
    </xf>
    <xf numFmtId="180" fontId="15" fillId="0" borderId="21" xfId="0" applyNumberFormat="1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179" fontId="15" fillId="0" borderId="21" xfId="1" applyNumberFormat="1" applyFont="1" applyFill="1" applyBorder="1" applyAlignment="1">
      <alignment vertical="center"/>
    </xf>
    <xf numFmtId="0" fontId="15" fillId="0" borderId="22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76" fontId="15" fillId="0" borderId="0" xfId="0" applyNumberFormat="1" applyFont="1">
      <alignment vertical="center"/>
    </xf>
    <xf numFmtId="0" fontId="8" fillId="0" borderId="0" xfId="0" applyFont="1" applyAlignment="1">
      <alignment horizontal="center" vertical="center"/>
    </xf>
    <xf numFmtId="0" fontId="23" fillId="0" borderId="0" xfId="4" applyFont="1">
      <alignment vertical="center"/>
    </xf>
    <xf numFmtId="0" fontId="24" fillId="0" borderId="0" xfId="4" applyFont="1">
      <alignment vertical="center"/>
    </xf>
    <xf numFmtId="0" fontId="23" fillId="0" borderId="0" xfId="4" applyFont="1" applyAlignment="1">
      <alignment horizontal="center" vertical="center"/>
    </xf>
    <xf numFmtId="0" fontId="8" fillId="0" borderId="5" xfId="6" applyFont="1" applyBorder="1" applyAlignment="1">
      <alignment horizontal="center" vertical="center"/>
    </xf>
    <xf numFmtId="176" fontId="13" fillId="0" borderId="19" xfId="6" applyNumberFormat="1" applyFont="1" applyBorder="1" applyAlignment="1">
      <alignment vertical="center"/>
    </xf>
    <xf numFmtId="178" fontId="13" fillId="0" borderId="21" xfId="6" applyNumberFormat="1" applyFont="1" applyBorder="1" applyAlignment="1">
      <alignment horizontal="center" vertical="center"/>
    </xf>
    <xf numFmtId="0" fontId="23" fillId="0" borderId="0" xfId="4" applyFont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0" fontId="7" fillId="0" borderId="4" xfId="4" applyFont="1" applyBorder="1" applyAlignment="1">
      <alignment horizontal="center" vertical="center"/>
    </xf>
    <xf numFmtId="0" fontId="7" fillId="0" borderId="2" xfId="4" applyFont="1" applyBorder="1" applyAlignment="1">
      <alignment horizontal="center" vertical="center"/>
    </xf>
    <xf numFmtId="0" fontId="7" fillId="0" borderId="3" xfId="4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 textRotation="255" wrapText="1"/>
    </xf>
    <xf numFmtId="0" fontId="7" fillId="0" borderId="7" xfId="4" applyFont="1" applyBorder="1" applyAlignment="1">
      <alignment horizontal="center" vertical="center" textRotation="255" wrapText="1"/>
    </xf>
    <xf numFmtId="0" fontId="7" fillId="0" borderId="8" xfId="4" applyFont="1" applyBorder="1" applyAlignment="1">
      <alignment horizontal="center" vertical="center" textRotation="255" wrapText="1"/>
    </xf>
    <xf numFmtId="0" fontId="7" fillId="2" borderId="4" xfId="4" applyFont="1" applyFill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/>
    </xf>
    <xf numFmtId="0" fontId="8" fillId="0" borderId="0" xfId="6" applyFont="1" applyBorder="1" applyAlignment="1">
      <alignment horizontal="center" vertical="center"/>
    </xf>
    <xf numFmtId="0" fontId="10" fillId="0" borderId="9" xfId="6" applyFont="1" applyBorder="1" applyAlignment="1">
      <alignment horizontal="center" vertical="center"/>
    </xf>
    <xf numFmtId="0" fontId="10" fillId="0" borderId="12" xfId="6" applyFont="1" applyBorder="1" applyAlignment="1">
      <alignment horizontal="center" vertical="center"/>
    </xf>
    <xf numFmtId="0" fontId="10" fillId="0" borderId="10" xfId="6" applyFont="1" applyBorder="1" applyAlignment="1">
      <alignment horizontal="center" vertical="center"/>
    </xf>
    <xf numFmtId="0" fontId="10" fillId="0" borderId="13" xfId="6" applyFont="1" applyBorder="1" applyAlignment="1">
      <alignment horizontal="center" vertical="center"/>
    </xf>
    <xf numFmtId="0" fontId="10" fillId="0" borderId="11" xfId="6" applyFont="1" applyBorder="1" applyAlignment="1">
      <alignment horizontal="center" vertical="center"/>
    </xf>
    <xf numFmtId="0" fontId="10" fillId="0" borderId="14" xfId="6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176" fontId="15" fillId="0" borderId="10" xfId="0" applyNumberFormat="1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</cellXfs>
  <cellStyles count="14">
    <cellStyle name="백분율 88" xfId="11" xr:uid="{4C8C5740-759E-4F72-B499-A5A67DE88F73}"/>
    <cellStyle name="쉼표 [0]" xfId="1" builtinId="6"/>
    <cellStyle name="쉼표 [0] 10 2" xfId="10" xr:uid="{8C5BBAB7-FAD1-41A2-9AA4-15E646E95E01}"/>
    <cellStyle name="쉼표 [0] 10 2 2" xfId="13" xr:uid="{0C95D11B-D558-4A61-A784-3EFC7C99D3C8}"/>
    <cellStyle name="쉼표 [0] 2 2 2" xfId="12" xr:uid="{4FC17128-536E-4797-9640-BF9541E6189A}"/>
    <cellStyle name="쉼표 [0] 2 3" xfId="8" xr:uid="{26F18C61-A62D-4CA7-B778-FCF0633B22BF}"/>
    <cellStyle name="쉼표 [0] 36" xfId="5" xr:uid="{2BEA8479-81D5-43F7-82E8-56AD452AE1D9}"/>
    <cellStyle name="표준" xfId="0" builtinId="0"/>
    <cellStyle name="표준 15" xfId="3" xr:uid="{7DAC00B4-2BDB-4589-BEDA-5F1434DC826C}"/>
    <cellStyle name="표준 2" xfId="9" xr:uid="{A5705CEB-B4C7-4052-A107-92073BDF30F7}"/>
    <cellStyle name="표준 2 3" xfId="6" xr:uid="{5B211388-E82C-4357-802C-0B2A31A6E942}"/>
    <cellStyle name="표준 2_제부도 일위대가(08.03)" xfId="7" xr:uid="{6B9DFCA7-60B9-4B45-A6AF-C2CBD9F9800F}"/>
    <cellStyle name="표준 3 3" xfId="2" xr:uid="{C0AA674E-8026-4028-BCE6-DF68ED1C3AF5}"/>
    <cellStyle name="표준 30" xfId="4" xr:uid="{CAC7C3ED-BEB6-4146-ADBE-A4FEFA24EB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56278-CD6A-46E5-A9AC-BA28EFCAE63C}">
  <sheetPr>
    <pageSetUpPr fitToPage="1"/>
  </sheetPr>
  <dimension ref="A1:N32"/>
  <sheetViews>
    <sheetView view="pageBreakPreview" topLeftCell="A19" zoomScale="70" zoomScaleNormal="85" zoomScaleSheetLayoutView="70" workbookViewId="0">
      <selection activeCell="H13" sqref="H13"/>
    </sheetView>
  </sheetViews>
  <sheetFormatPr defaultColWidth="9" defaultRowHeight="18.75"/>
  <cols>
    <col min="1" max="1" width="10.125" style="1" customWidth="1"/>
    <col min="2" max="2" width="9" style="26"/>
    <col min="3" max="3" width="4.875" style="1" customWidth="1"/>
    <col min="4" max="4" width="30.75" style="1" customWidth="1"/>
    <col min="5" max="5" width="4.875" style="1" customWidth="1"/>
    <col min="6" max="6" width="9.875" style="26" customWidth="1"/>
    <col min="7" max="7" width="54" style="1" customWidth="1"/>
    <col min="8" max="8" width="15.625" style="1" customWidth="1"/>
    <col min="9" max="9" width="7.75" style="26" customWidth="1"/>
    <col min="10" max="10" width="17.625" style="26" customWidth="1"/>
    <col min="11" max="11" width="39.875" style="26" customWidth="1"/>
    <col min="12" max="12" width="9" style="1"/>
    <col min="13" max="13" width="35.25" style="1" customWidth="1"/>
    <col min="14" max="14" width="16" style="1" customWidth="1"/>
    <col min="15" max="16384" width="9" style="1"/>
  </cols>
  <sheetData>
    <row r="1" spans="1:13" s="126" customFormat="1" ht="35.1" customHeight="1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25"/>
    </row>
    <row r="2" spans="1:13" s="126" customFormat="1" ht="20.100000000000001" customHeight="1">
      <c r="A2" s="127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5"/>
    </row>
    <row r="3" spans="1:13" ht="30" customHeight="1">
      <c r="A3" s="2"/>
      <c r="B3" s="3"/>
      <c r="C3" s="2"/>
      <c r="D3" s="2"/>
      <c r="E3" s="2"/>
      <c r="F3" s="3"/>
      <c r="G3" s="2"/>
      <c r="H3" s="2"/>
      <c r="I3" s="3"/>
      <c r="J3" s="3"/>
      <c r="K3" s="4"/>
    </row>
    <row r="4" spans="1:13" ht="30" customHeight="1">
      <c r="A4" s="132" t="s">
        <v>1</v>
      </c>
      <c r="B4" s="132"/>
      <c r="C4" s="133" t="s">
        <v>2</v>
      </c>
      <c r="D4" s="132"/>
      <c r="E4" s="132"/>
      <c r="F4" s="5"/>
      <c r="G4" s="5" t="s">
        <v>3</v>
      </c>
      <c r="H4" s="134" t="s">
        <v>4</v>
      </c>
      <c r="I4" s="135"/>
      <c r="J4" s="133"/>
      <c r="K4" s="5" t="s">
        <v>5</v>
      </c>
    </row>
    <row r="5" spans="1:13" ht="30" customHeight="1">
      <c r="A5" s="136" t="s">
        <v>6</v>
      </c>
      <c r="B5" s="6" t="s">
        <v>7</v>
      </c>
      <c r="C5" s="7"/>
      <c r="D5" s="8" t="s">
        <v>8</v>
      </c>
      <c r="E5" s="9"/>
      <c r="F5" s="5"/>
      <c r="G5" s="10"/>
      <c r="H5" s="134"/>
      <c r="I5" s="135"/>
      <c r="J5" s="133"/>
      <c r="K5" s="5"/>
    </row>
    <row r="6" spans="1:13" ht="30" customHeight="1">
      <c r="A6" s="137"/>
      <c r="B6" s="11" t="s">
        <v>9</v>
      </c>
      <c r="C6" s="12"/>
      <c r="D6" s="13" t="s">
        <v>10</v>
      </c>
      <c r="E6" s="14"/>
      <c r="F6" s="15" t="s">
        <v>11</v>
      </c>
      <c r="G6" s="16"/>
      <c r="H6" s="134"/>
      <c r="I6" s="135"/>
      <c r="J6" s="133"/>
      <c r="K6" s="5"/>
    </row>
    <row r="7" spans="1:13" ht="30" customHeight="1">
      <c r="A7" s="137"/>
      <c r="B7" s="17" t="s">
        <v>12</v>
      </c>
      <c r="C7" s="12"/>
      <c r="D7" s="13" t="s">
        <v>13</v>
      </c>
      <c r="E7" s="14"/>
      <c r="F7" s="15" t="s">
        <v>14</v>
      </c>
      <c r="G7" s="16"/>
      <c r="H7" s="18"/>
      <c r="I7" s="19"/>
      <c r="J7" s="20"/>
      <c r="K7" s="5"/>
    </row>
    <row r="8" spans="1:13" ht="30" customHeight="1">
      <c r="A8" s="137"/>
      <c r="B8" s="17" t="s">
        <v>9</v>
      </c>
      <c r="C8" s="12"/>
      <c r="D8" s="13" t="s">
        <v>15</v>
      </c>
      <c r="E8" s="14"/>
      <c r="F8" s="15"/>
      <c r="G8" s="16"/>
      <c r="H8" s="18"/>
      <c r="I8" s="19"/>
      <c r="J8" s="21"/>
      <c r="K8" s="5"/>
    </row>
    <row r="9" spans="1:13" ht="30" customHeight="1">
      <c r="A9" s="137"/>
      <c r="B9" s="11"/>
      <c r="C9" s="12"/>
      <c r="D9" s="13" t="s">
        <v>10</v>
      </c>
      <c r="E9" s="14"/>
      <c r="F9" s="15" t="s">
        <v>16</v>
      </c>
      <c r="G9" s="16"/>
      <c r="H9" s="18"/>
      <c r="I9" s="19"/>
      <c r="J9" s="20"/>
      <c r="K9" s="5"/>
    </row>
    <row r="10" spans="1:13" ht="30" customHeight="1">
      <c r="A10" s="137"/>
      <c r="B10" s="17"/>
      <c r="C10" s="12"/>
      <c r="D10" s="13" t="s">
        <v>17</v>
      </c>
      <c r="E10" s="14"/>
      <c r="F10" s="15" t="s">
        <v>18</v>
      </c>
      <c r="G10" s="16"/>
      <c r="H10" s="18"/>
      <c r="I10" s="19"/>
      <c r="J10" s="21"/>
      <c r="K10" s="5"/>
    </row>
    <row r="11" spans="1:13" ht="30" customHeight="1">
      <c r="A11" s="137"/>
      <c r="B11" s="17" t="s">
        <v>19</v>
      </c>
      <c r="C11" s="12"/>
      <c r="D11" s="13" t="s">
        <v>20</v>
      </c>
      <c r="E11" s="14"/>
      <c r="F11" s="15"/>
      <c r="G11" s="16"/>
      <c r="H11" s="18"/>
      <c r="I11" s="19"/>
      <c r="J11" s="21"/>
      <c r="K11" s="5"/>
    </row>
    <row r="12" spans="1:13" ht="30" customHeight="1">
      <c r="A12" s="137"/>
      <c r="B12" s="17"/>
      <c r="C12" s="12"/>
      <c r="D12" s="13" t="s">
        <v>21</v>
      </c>
      <c r="E12" s="14"/>
      <c r="F12" s="15"/>
      <c r="G12" s="16"/>
      <c r="H12" s="18"/>
      <c r="I12" s="19"/>
      <c r="J12" s="21"/>
      <c r="K12" s="5"/>
      <c r="M12" s="22"/>
    </row>
    <row r="13" spans="1:13" ht="30" customHeight="1">
      <c r="A13" s="137"/>
      <c r="B13" s="17"/>
      <c r="C13" s="12"/>
      <c r="D13" s="13" t="s">
        <v>22</v>
      </c>
      <c r="E13" s="14"/>
      <c r="F13" s="15"/>
      <c r="G13" s="16"/>
      <c r="H13" s="18"/>
      <c r="I13" s="19"/>
      <c r="J13" s="23"/>
      <c r="K13" s="5"/>
    </row>
    <row r="14" spans="1:13" ht="30" customHeight="1">
      <c r="A14" s="137"/>
      <c r="B14" s="17"/>
      <c r="C14" s="12"/>
      <c r="D14" s="13" t="s">
        <v>23</v>
      </c>
      <c r="E14" s="14"/>
      <c r="F14" s="15"/>
      <c r="G14" s="16"/>
      <c r="H14" s="18"/>
      <c r="I14" s="19"/>
      <c r="J14" s="21"/>
      <c r="K14" s="5"/>
    </row>
    <row r="15" spans="1:13" ht="30" customHeight="1">
      <c r="A15" s="137"/>
      <c r="B15" s="17"/>
      <c r="C15" s="12"/>
      <c r="D15" s="13" t="s">
        <v>24</v>
      </c>
      <c r="E15" s="14"/>
      <c r="F15" s="15"/>
      <c r="G15" s="16"/>
      <c r="H15" s="18"/>
      <c r="I15" s="19"/>
      <c r="J15" s="21"/>
      <c r="K15" s="5"/>
    </row>
    <row r="16" spans="1:13" ht="30" customHeight="1">
      <c r="A16" s="137"/>
      <c r="B16" s="17"/>
      <c r="C16" s="12"/>
      <c r="D16" s="13" t="s">
        <v>25</v>
      </c>
      <c r="E16" s="14"/>
      <c r="F16" s="15"/>
      <c r="G16" s="16"/>
      <c r="H16" s="18"/>
      <c r="I16" s="19"/>
      <c r="J16" s="21"/>
      <c r="K16" s="5"/>
    </row>
    <row r="17" spans="1:14" ht="30" customHeight="1">
      <c r="A17" s="137"/>
      <c r="B17" s="17"/>
      <c r="C17" s="12"/>
      <c r="D17" s="13" t="s">
        <v>26</v>
      </c>
      <c r="E17" s="14"/>
      <c r="F17" s="15"/>
      <c r="G17" s="16"/>
      <c r="H17" s="18"/>
      <c r="I17" s="19"/>
      <c r="J17" s="21"/>
      <c r="K17" s="5"/>
    </row>
    <row r="18" spans="1:14" ht="30" customHeight="1">
      <c r="A18" s="137"/>
      <c r="B18" s="17"/>
      <c r="C18" s="12"/>
      <c r="D18" s="13" t="s">
        <v>27</v>
      </c>
      <c r="E18" s="14"/>
      <c r="F18" s="15"/>
      <c r="G18" s="16"/>
      <c r="H18" s="18"/>
      <c r="I18" s="19"/>
      <c r="J18" s="21"/>
      <c r="K18" s="5"/>
    </row>
    <row r="19" spans="1:14" ht="30" customHeight="1">
      <c r="A19" s="137"/>
      <c r="B19" s="17"/>
      <c r="C19" s="139" t="s">
        <v>28</v>
      </c>
      <c r="D19" s="140"/>
      <c r="E19" s="140"/>
      <c r="F19" s="15"/>
      <c r="G19" s="16"/>
      <c r="H19" s="18"/>
      <c r="I19" s="19"/>
      <c r="J19" s="20"/>
      <c r="K19" s="5"/>
    </row>
    <row r="20" spans="1:14" ht="30" customHeight="1">
      <c r="A20" s="137"/>
      <c r="B20" s="17" t="s">
        <v>9</v>
      </c>
      <c r="C20" s="12"/>
      <c r="D20" s="13" t="s">
        <v>29</v>
      </c>
      <c r="E20" s="14"/>
      <c r="F20" s="15"/>
      <c r="G20" s="16"/>
      <c r="H20" s="18"/>
      <c r="I20" s="19"/>
      <c r="J20" s="21"/>
      <c r="K20" s="5"/>
    </row>
    <row r="21" spans="1:14" ht="30" customHeight="1">
      <c r="A21" s="137"/>
      <c r="B21" s="11"/>
      <c r="C21" s="12"/>
      <c r="D21" s="13" t="s">
        <v>10</v>
      </c>
      <c r="E21" s="14"/>
      <c r="F21" s="15" t="s">
        <v>30</v>
      </c>
      <c r="G21" s="16"/>
      <c r="H21" s="18"/>
      <c r="I21" s="19"/>
      <c r="J21" s="20"/>
      <c r="K21" s="5"/>
    </row>
    <row r="22" spans="1:14" ht="30" customHeight="1">
      <c r="A22" s="138"/>
      <c r="B22" s="5"/>
      <c r="C22" s="7"/>
      <c r="D22" s="8" t="s">
        <v>31</v>
      </c>
      <c r="E22" s="9"/>
      <c r="F22" s="5" t="s">
        <v>32</v>
      </c>
      <c r="G22" s="10"/>
      <c r="H22" s="18"/>
      <c r="I22" s="19"/>
      <c r="J22" s="20"/>
      <c r="K22" s="5"/>
    </row>
    <row r="23" spans="1:14" ht="30" customHeight="1">
      <c r="A23" s="134" t="s">
        <v>33</v>
      </c>
      <c r="B23" s="135"/>
      <c r="C23" s="135"/>
      <c r="D23" s="135"/>
      <c r="E23" s="9"/>
      <c r="F23" s="5" t="s">
        <v>34</v>
      </c>
      <c r="G23" s="10"/>
      <c r="H23" s="18"/>
      <c r="I23" s="19"/>
      <c r="J23" s="21"/>
      <c r="K23" s="5"/>
      <c r="M23" s="22"/>
    </row>
    <row r="24" spans="1:14" ht="30" customHeight="1">
      <c r="A24" s="134" t="s">
        <v>35</v>
      </c>
      <c r="B24" s="135"/>
      <c r="C24" s="135"/>
      <c r="D24" s="135"/>
      <c r="E24" s="9"/>
      <c r="F24" s="5" t="s">
        <v>36</v>
      </c>
      <c r="G24" s="10"/>
      <c r="H24" s="18"/>
      <c r="I24" s="19"/>
      <c r="J24" s="21"/>
      <c r="K24" s="5"/>
      <c r="M24" s="24"/>
      <c r="N24" s="25">
        <f>G22+G23+M24</f>
        <v>0</v>
      </c>
    </row>
    <row r="25" spans="1:14" ht="30" customHeight="1">
      <c r="A25" s="134" t="s">
        <v>37</v>
      </c>
      <c r="B25" s="135"/>
      <c r="C25" s="135"/>
      <c r="D25" s="135"/>
      <c r="E25" s="9"/>
      <c r="F25" s="5" t="s">
        <v>38</v>
      </c>
      <c r="G25" s="16"/>
      <c r="H25" s="18"/>
      <c r="I25" s="19"/>
      <c r="J25" s="20"/>
      <c r="K25" s="5"/>
      <c r="M25" s="25"/>
      <c r="N25" s="25">
        <f>ROUNDDOWN(G22+G23+M24,-5)</f>
        <v>0</v>
      </c>
    </row>
    <row r="26" spans="1:14" ht="30" customHeight="1">
      <c r="A26" s="134" t="s">
        <v>39</v>
      </c>
      <c r="B26" s="135"/>
      <c r="C26" s="135"/>
      <c r="D26" s="135"/>
      <c r="E26" s="9"/>
      <c r="F26" s="5" t="s">
        <v>40</v>
      </c>
      <c r="G26" s="10"/>
      <c r="H26" s="18"/>
      <c r="I26" s="19"/>
      <c r="J26" s="21"/>
      <c r="K26" s="5"/>
    </row>
    <row r="27" spans="1:14" ht="30" customHeight="1">
      <c r="A27" s="134" t="s">
        <v>41</v>
      </c>
      <c r="B27" s="135"/>
      <c r="C27" s="135"/>
      <c r="D27" s="135"/>
      <c r="E27" s="9"/>
      <c r="F27" s="5" t="s">
        <v>42</v>
      </c>
      <c r="G27" s="10"/>
      <c r="H27" s="18"/>
      <c r="I27" s="19"/>
      <c r="J27" s="20"/>
      <c r="K27" s="5"/>
    </row>
    <row r="30" spans="1:14">
      <c r="G30" s="24"/>
    </row>
    <row r="31" spans="1:14">
      <c r="G31" s="25"/>
    </row>
    <row r="32" spans="1:14">
      <c r="G32" s="24"/>
    </row>
  </sheetData>
  <mergeCells count="13">
    <mergeCell ref="A23:D23"/>
    <mergeCell ref="A24:D24"/>
    <mergeCell ref="A25:D25"/>
    <mergeCell ref="A26:D26"/>
    <mergeCell ref="A27:D27"/>
    <mergeCell ref="A1:K1"/>
    <mergeCell ref="A4:B4"/>
    <mergeCell ref="C4:E4"/>
    <mergeCell ref="H4:J4"/>
    <mergeCell ref="A5:A22"/>
    <mergeCell ref="H5:J5"/>
    <mergeCell ref="H6:J6"/>
    <mergeCell ref="C19:E19"/>
  </mergeCells>
  <phoneticPr fontId="3" type="noConversion"/>
  <pageMargins left="0.62992125984251968" right="0.27559055118110237" top="0.47244094488188976" bottom="0.31496062992125984" header="0.31496062992125984" footer="0.31496062992125984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6463C-9BE0-42A2-B767-FAB1D67458EB}">
  <sheetPr>
    <pageSetUpPr fitToPage="1"/>
  </sheetPr>
  <dimension ref="A1:M28"/>
  <sheetViews>
    <sheetView view="pageBreakPreview" zoomScale="70" zoomScaleNormal="100" zoomScaleSheetLayoutView="70" workbookViewId="0">
      <selection activeCell="J11" sqref="J11"/>
    </sheetView>
  </sheetViews>
  <sheetFormatPr defaultRowHeight="16.5"/>
  <cols>
    <col min="1" max="1" width="39.875" style="27" customWidth="1"/>
    <col min="2" max="2" width="14.625" style="79" customWidth="1"/>
    <col min="3" max="3" width="10.625" style="27" customWidth="1"/>
    <col min="4" max="4" width="6.625" style="27" customWidth="1"/>
    <col min="5" max="12" width="13.625" style="27" customWidth="1"/>
    <col min="13" max="13" width="16" style="27" bestFit="1" customWidth="1"/>
    <col min="14" max="14" width="9" style="27"/>
    <col min="15" max="15" width="0" style="27" hidden="1" customWidth="1"/>
    <col min="16" max="16384" width="9" style="27"/>
  </cols>
  <sheetData>
    <row r="1" spans="1:13" ht="30" customHeight="1">
      <c r="A1" s="141" t="s">
        <v>43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13" ht="20.100000000000001" customHeight="1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3" ht="30" customHeight="1">
      <c r="A3" s="142" t="s">
        <v>44</v>
      </c>
      <c r="B3" s="144" t="s">
        <v>45</v>
      </c>
      <c r="C3" s="144" t="s">
        <v>46</v>
      </c>
      <c r="D3" s="144" t="s">
        <v>47</v>
      </c>
      <c r="E3" s="144" t="s">
        <v>48</v>
      </c>
      <c r="F3" s="144"/>
      <c r="G3" s="144" t="s">
        <v>49</v>
      </c>
      <c r="H3" s="144"/>
      <c r="I3" s="144" t="s">
        <v>50</v>
      </c>
      <c r="J3" s="144"/>
      <c r="K3" s="144" t="s">
        <v>51</v>
      </c>
      <c r="L3" s="144"/>
      <c r="M3" s="146" t="s">
        <v>52</v>
      </c>
    </row>
    <row r="4" spans="1:13" ht="30" customHeight="1">
      <c r="A4" s="143"/>
      <c r="B4" s="145"/>
      <c r="C4" s="145"/>
      <c r="D4" s="145"/>
      <c r="E4" s="28" t="s">
        <v>53</v>
      </c>
      <c r="F4" s="28" t="s">
        <v>54</v>
      </c>
      <c r="G4" s="28" t="s">
        <v>53</v>
      </c>
      <c r="H4" s="28" t="s">
        <v>54</v>
      </c>
      <c r="I4" s="28" t="s">
        <v>53</v>
      </c>
      <c r="J4" s="28" t="s">
        <v>54</v>
      </c>
      <c r="K4" s="28" t="s">
        <v>53</v>
      </c>
      <c r="L4" s="28" t="s">
        <v>54</v>
      </c>
      <c r="M4" s="147"/>
    </row>
    <row r="5" spans="1:13" ht="30" customHeight="1">
      <c r="A5" s="29" t="s">
        <v>55</v>
      </c>
      <c r="B5" s="30"/>
      <c r="C5" s="31"/>
      <c r="D5" s="30"/>
      <c r="E5" s="31"/>
      <c r="F5" s="32"/>
      <c r="G5" s="32"/>
      <c r="H5" s="33"/>
      <c r="I5" s="32"/>
      <c r="J5" s="32"/>
      <c r="K5" s="32"/>
      <c r="L5" s="32"/>
      <c r="M5" s="34"/>
    </row>
    <row r="6" spans="1:13" ht="30" customHeight="1">
      <c r="A6" s="29" t="s">
        <v>56</v>
      </c>
      <c r="B6" s="35"/>
      <c r="C6" s="36">
        <v>1</v>
      </c>
      <c r="D6" s="36" t="s">
        <v>57</v>
      </c>
      <c r="E6" s="37"/>
      <c r="F6" s="38"/>
      <c r="G6" s="39"/>
      <c r="H6" s="40"/>
      <c r="I6" s="39"/>
      <c r="J6" s="40"/>
      <c r="K6" s="39"/>
      <c r="L6" s="40"/>
      <c r="M6" s="41"/>
    </row>
    <row r="7" spans="1:13" ht="30" customHeight="1">
      <c r="A7" s="42" t="s">
        <v>58</v>
      </c>
      <c r="B7" s="43"/>
      <c r="C7" s="44">
        <v>1</v>
      </c>
      <c r="D7" s="44" t="s">
        <v>57</v>
      </c>
      <c r="E7" s="45"/>
      <c r="F7" s="45"/>
      <c r="G7" s="45"/>
      <c r="H7" s="45"/>
      <c r="I7" s="45"/>
      <c r="J7" s="45"/>
      <c r="K7" s="45"/>
      <c r="L7" s="45"/>
      <c r="M7" s="46"/>
    </row>
    <row r="8" spans="1:13" ht="30" customHeight="1">
      <c r="A8" s="42"/>
      <c r="B8" s="43"/>
      <c r="C8" s="44"/>
      <c r="D8" s="44"/>
      <c r="E8" s="45"/>
      <c r="F8" s="45"/>
      <c r="G8" s="45"/>
      <c r="H8" s="45"/>
      <c r="I8" s="45"/>
      <c r="J8" s="45"/>
      <c r="K8" s="45"/>
      <c r="L8" s="45"/>
      <c r="M8" s="46"/>
    </row>
    <row r="9" spans="1:13" ht="30" customHeight="1">
      <c r="A9" s="42"/>
      <c r="B9" s="43"/>
      <c r="C9" s="44"/>
      <c r="D9" s="44"/>
      <c r="E9" s="45"/>
      <c r="F9" s="45"/>
      <c r="G9" s="45"/>
      <c r="H9" s="45"/>
      <c r="I9" s="45"/>
      <c r="J9" s="45"/>
      <c r="K9" s="45"/>
      <c r="L9" s="45"/>
      <c r="M9" s="46"/>
    </row>
    <row r="10" spans="1:13" ht="30" customHeight="1">
      <c r="A10" s="42"/>
      <c r="B10" s="47"/>
      <c r="C10" s="48"/>
      <c r="D10" s="48"/>
      <c r="E10" s="49"/>
      <c r="F10" s="49"/>
      <c r="G10" s="49"/>
      <c r="H10" s="49"/>
      <c r="I10" s="49"/>
      <c r="J10" s="49"/>
      <c r="K10" s="49"/>
      <c r="L10" s="49"/>
      <c r="M10" s="50"/>
    </row>
    <row r="11" spans="1:13" ht="30" customHeight="1">
      <c r="A11" s="29"/>
      <c r="B11" s="35"/>
      <c r="C11" s="36"/>
      <c r="D11" s="36"/>
      <c r="E11" s="37"/>
      <c r="F11" s="38"/>
      <c r="G11" s="39"/>
      <c r="H11" s="40"/>
      <c r="I11" s="39"/>
      <c r="J11" s="40"/>
      <c r="K11" s="39"/>
      <c r="L11" s="40"/>
      <c r="M11" s="41"/>
    </row>
    <row r="12" spans="1:13" ht="30" customHeight="1">
      <c r="A12" s="42"/>
      <c r="B12" s="43"/>
      <c r="C12" s="44"/>
      <c r="D12" s="44"/>
      <c r="E12" s="45"/>
      <c r="F12" s="45"/>
      <c r="G12" s="45"/>
      <c r="H12" s="45"/>
      <c r="I12" s="45"/>
      <c r="J12" s="45"/>
      <c r="K12" s="45"/>
      <c r="L12" s="45"/>
      <c r="M12" s="46"/>
    </row>
    <row r="13" spans="1:13" ht="30" customHeight="1">
      <c r="A13" s="42"/>
      <c r="B13" s="43"/>
      <c r="C13" s="44"/>
      <c r="D13" s="44"/>
      <c r="E13" s="45"/>
      <c r="F13" s="45"/>
      <c r="G13" s="45"/>
      <c r="H13" s="45"/>
      <c r="I13" s="45"/>
      <c r="J13" s="45"/>
      <c r="K13" s="45"/>
      <c r="L13" s="45"/>
      <c r="M13" s="46"/>
    </row>
    <row r="14" spans="1:13" ht="30" customHeight="1">
      <c r="A14" s="42"/>
      <c r="B14" s="43"/>
      <c r="C14" s="44"/>
      <c r="D14" s="44"/>
      <c r="E14" s="45"/>
      <c r="F14" s="45"/>
      <c r="G14" s="45"/>
      <c r="H14" s="45"/>
      <c r="I14" s="45"/>
      <c r="J14" s="45"/>
      <c r="K14" s="45"/>
      <c r="L14" s="45"/>
      <c r="M14" s="46"/>
    </row>
    <row r="15" spans="1:13" ht="30" customHeight="1">
      <c r="A15" s="42"/>
      <c r="B15" s="43"/>
      <c r="C15" s="44"/>
      <c r="D15" s="44"/>
      <c r="E15" s="45"/>
      <c r="F15" s="45"/>
      <c r="G15" s="45"/>
      <c r="H15" s="45"/>
      <c r="I15" s="45"/>
      <c r="J15" s="45"/>
      <c r="K15" s="45"/>
      <c r="L15" s="45"/>
      <c r="M15" s="46"/>
    </row>
    <row r="16" spans="1:13" ht="30" customHeight="1">
      <c r="A16" s="51"/>
      <c r="B16" s="43"/>
      <c r="C16" s="36"/>
      <c r="D16" s="36"/>
      <c r="E16" s="45"/>
      <c r="F16" s="52"/>
      <c r="G16" s="45"/>
      <c r="H16" s="38"/>
      <c r="I16" s="53"/>
      <c r="J16" s="53"/>
      <c r="K16" s="53"/>
      <c r="L16" s="53"/>
      <c r="M16" s="54"/>
    </row>
    <row r="17" spans="1:13" ht="30" customHeight="1">
      <c r="A17" s="42"/>
      <c r="B17" s="43"/>
      <c r="C17" s="44"/>
      <c r="D17" s="44"/>
      <c r="E17" s="45"/>
      <c r="F17" s="45"/>
      <c r="G17" s="45"/>
      <c r="H17" s="45"/>
      <c r="I17" s="45"/>
      <c r="J17" s="45"/>
      <c r="K17" s="45"/>
      <c r="L17" s="45"/>
      <c r="M17" s="46"/>
    </row>
    <row r="18" spans="1:13" ht="30" customHeight="1">
      <c r="A18" s="55"/>
      <c r="B18" s="43"/>
      <c r="C18" s="44"/>
      <c r="D18" s="44"/>
      <c r="E18" s="45"/>
      <c r="F18" s="45"/>
      <c r="G18" s="45"/>
      <c r="H18" s="45"/>
      <c r="I18" s="45"/>
      <c r="J18" s="45"/>
      <c r="K18" s="45"/>
      <c r="L18" s="45"/>
      <c r="M18" s="46"/>
    </row>
    <row r="19" spans="1:13" ht="30" customHeight="1">
      <c r="A19" s="56"/>
      <c r="B19" s="57"/>
      <c r="C19" s="44"/>
      <c r="D19" s="44"/>
      <c r="E19" s="45"/>
      <c r="F19" s="45"/>
      <c r="G19" s="45"/>
      <c r="H19" s="45"/>
      <c r="I19" s="45"/>
      <c r="J19" s="45"/>
      <c r="K19" s="45"/>
      <c r="L19" s="45"/>
      <c r="M19" s="46"/>
    </row>
    <row r="20" spans="1:13" ht="30" customHeight="1">
      <c r="A20" s="58"/>
      <c r="B20" s="43"/>
      <c r="C20" s="44"/>
      <c r="D20" s="44"/>
      <c r="E20" s="45"/>
      <c r="F20" s="45"/>
      <c r="G20" s="45"/>
      <c r="H20" s="45"/>
      <c r="I20" s="45"/>
      <c r="J20" s="45"/>
      <c r="K20" s="45"/>
      <c r="L20" s="45"/>
      <c r="M20" s="59"/>
    </row>
    <row r="21" spans="1:13" ht="30" customHeight="1">
      <c r="A21" s="60"/>
      <c r="B21" s="61"/>
      <c r="C21" s="62"/>
      <c r="D21" s="63"/>
      <c r="E21" s="64"/>
      <c r="F21" s="64"/>
      <c r="G21" s="65"/>
      <c r="H21" s="64"/>
      <c r="I21" s="65"/>
      <c r="J21" s="64"/>
      <c r="K21" s="65"/>
      <c r="L21" s="64"/>
      <c r="M21" s="66"/>
    </row>
    <row r="22" spans="1:13" ht="30" customHeight="1">
      <c r="A22" s="60"/>
      <c r="B22" s="61"/>
      <c r="C22" s="62"/>
      <c r="D22" s="63"/>
      <c r="E22" s="64"/>
      <c r="F22" s="64"/>
      <c r="G22" s="65"/>
      <c r="H22" s="64"/>
      <c r="I22" s="65"/>
      <c r="J22" s="64"/>
      <c r="K22" s="65"/>
      <c r="L22" s="64"/>
      <c r="M22" s="66"/>
    </row>
    <row r="23" spans="1:13" ht="30" customHeight="1">
      <c r="A23" s="129"/>
      <c r="B23" s="68"/>
      <c r="C23" s="69"/>
      <c r="D23" s="130"/>
      <c r="E23" s="70"/>
      <c r="F23" s="70"/>
      <c r="G23" s="71"/>
      <c r="H23" s="70"/>
      <c r="I23" s="71"/>
      <c r="J23" s="70"/>
      <c r="K23" s="71"/>
      <c r="L23" s="70"/>
      <c r="M23" s="72"/>
    </row>
    <row r="24" spans="1:13" ht="30" customHeight="1">
      <c r="A24" s="129"/>
      <c r="B24" s="68"/>
      <c r="C24" s="69"/>
      <c r="D24" s="130"/>
      <c r="E24" s="70"/>
      <c r="F24" s="70"/>
      <c r="G24" s="71"/>
      <c r="H24" s="70"/>
      <c r="I24" s="71"/>
      <c r="J24" s="70"/>
      <c r="K24" s="71"/>
      <c r="L24" s="70"/>
      <c r="M24" s="72"/>
    </row>
    <row r="25" spans="1:13" ht="30" customHeight="1">
      <c r="A25" s="129"/>
      <c r="B25" s="68"/>
      <c r="C25" s="69"/>
      <c r="D25" s="130"/>
      <c r="E25" s="70"/>
      <c r="F25" s="70"/>
      <c r="G25" s="71"/>
      <c r="H25" s="70"/>
      <c r="I25" s="71"/>
      <c r="J25" s="70"/>
      <c r="K25" s="71"/>
      <c r="L25" s="70"/>
      <c r="M25" s="72"/>
    </row>
    <row r="26" spans="1:13" ht="30" customHeight="1">
      <c r="A26" s="60"/>
      <c r="B26" s="61"/>
      <c r="C26" s="62"/>
      <c r="D26" s="63"/>
      <c r="E26" s="64"/>
      <c r="F26" s="64"/>
      <c r="G26" s="65"/>
      <c r="H26" s="64"/>
      <c r="I26" s="65"/>
      <c r="J26" s="64"/>
      <c r="K26" s="65"/>
      <c r="L26" s="64"/>
      <c r="M26" s="66"/>
    </row>
    <row r="27" spans="1:13" ht="30" customHeight="1">
      <c r="A27" s="67"/>
      <c r="B27" s="68"/>
      <c r="C27" s="69"/>
      <c r="D27" s="68"/>
      <c r="E27" s="70"/>
      <c r="F27" s="70"/>
      <c r="G27" s="71"/>
      <c r="H27" s="70"/>
      <c r="I27" s="71"/>
      <c r="J27" s="70"/>
      <c r="K27" s="71"/>
      <c r="L27" s="70"/>
      <c r="M27" s="72"/>
    </row>
    <row r="28" spans="1:13" ht="30" customHeight="1">
      <c r="A28" s="73" t="s">
        <v>59</v>
      </c>
      <c r="B28" s="74"/>
      <c r="C28" s="75"/>
      <c r="D28" s="76"/>
      <c r="E28" s="75"/>
      <c r="F28" s="77"/>
      <c r="G28" s="77"/>
      <c r="H28" s="77"/>
      <c r="I28" s="77"/>
      <c r="J28" s="77"/>
      <c r="K28" s="77"/>
      <c r="L28" s="77"/>
      <c r="M28" s="7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ageMargins left="0.62992125984251968" right="0.27559055118110237" top="0.47244094488188976" bottom="0.31496062992125984" header="0.31496062992125984" footer="0.31496062992125984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4CDC8-F86C-43D2-AE1F-4E1C22CBD29F}">
  <sheetPr>
    <pageSetUpPr fitToPage="1"/>
  </sheetPr>
  <dimension ref="A1:P69"/>
  <sheetViews>
    <sheetView tabSelected="1" view="pageBreakPreview" zoomScale="85" zoomScaleNormal="100" zoomScaleSheetLayoutView="85" workbookViewId="0">
      <selection activeCell="G9" sqref="G9"/>
    </sheetView>
  </sheetViews>
  <sheetFormatPr defaultRowHeight="13.5"/>
  <cols>
    <col min="1" max="1" width="30" style="80" bestFit="1" customWidth="1"/>
    <col min="2" max="2" width="14.625" style="122" customWidth="1"/>
    <col min="3" max="3" width="10.625" style="122" customWidth="1"/>
    <col min="4" max="4" width="6.625" style="122" customWidth="1"/>
    <col min="5" max="12" width="13.625" style="123" customWidth="1"/>
    <col min="13" max="13" width="13.625" style="122" customWidth="1"/>
    <col min="14" max="14" width="9" style="80"/>
    <col min="15" max="15" width="12.25" style="80" bestFit="1" customWidth="1"/>
    <col min="16" max="16" width="9.375" style="80" bestFit="1" customWidth="1"/>
    <col min="17" max="16384" width="9" style="80"/>
  </cols>
  <sheetData>
    <row r="1" spans="1:13" ht="35.1" customHeight="1">
      <c r="A1" s="148" t="s">
        <v>60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</row>
    <row r="2" spans="1:13" ht="20.100000000000001" customHeight="1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13" s="81" customFormat="1" ht="24" customHeight="1">
      <c r="A3" s="149" t="s">
        <v>61</v>
      </c>
      <c r="B3" s="151" t="s">
        <v>62</v>
      </c>
      <c r="C3" s="151" t="s">
        <v>46</v>
      </c>
      <c r="D3" s="151" t="s">
        <v>63</v>
      </c>
      <c r="E3" s="153" t="s">
        <v>64</v>
      </c>
      <c r="F3" s="153"/>
      <c r="G3" s="153" t="s">
        <v>65</v>
      </c>
      <c r="H3" s="153"/>
      <c r="I3" s="153" t="s">
        <v>66</v>
      </c>
      <c r="J3" s="153"/>
      <c r="K3" s="153" t="s">
        <v>67</v>
      </c>
      <c r="L3" s="153"/>
      <c r="M3" s="154" t="s">
        <v>68</v>
      </c>
    </row>
    <row r="4" spans="1:13" s="81" customFormat="1" ht="24" customHeight="1">
      <c r="A4" s="150"/>
      <c r="B4" s="152"/>
      <c r="C4" s="152"/>
      <c r="D4" s="152"/>
      <c r="E4" s="82" t="s">
        <v>69</v>
      </c>
      <c r="F4" s="82" t="s">
        <v>70</v>
      </c>
      <c r="G4" s="82" t="s">
        <v>69</v>
      </c>
      <c r="H4" s="82" t="s">
        <v>70</v>
      </c>
      <c r="I4" s="82" t="s">
        <v>71</v>
      </c>
      <c r="J4" s="82" t="s">
        <v>70</v>
      </c>
      <c r="K4" s="82" t="s">
        <v>69</v>
      </c>
      <c r="L4" s="82" t="s">
        <v>70</v>
      </c>
      <c r="M4" s="155"/>
    </row>
    <row r="5" spans="1:13" s="90" customFormat="1" ht="30" customHeight="1">
      <c r="A5" s="83" t="s">
        <v>92</v>
      </c>
      <c r="B5" s="84"/>
      <c r="C5" s="85"/>
      <c r="D5" s="86"/>
      <c r="E5" s="87"/>
      <c r="F5" s="88"/>
      <c r="G5" s="88"/>
      <c r="H5" s="88"/>
      <c r="I5" s="88"/>
      <c r="J5" s="88"/>
      <c r="K5" s="88"/>
      <c r="L5" s="88"/>
      <c r="M5" s="89"/>
    </row>
    <row r="6" spans="1:13" ht="30" customHeight="1">
      <c r="A6" s="91" t="s">
        <v>72</v>
      </c>
      <c r="B6" s="92"/>
      <c r="C6" s="93">
        <v>1</v>
      </c>
      <c r="D6" s="94" t="s">
        <v>73</v>
      </c>
      <c r="E6" s="95"/>
      <c r="F6" s="95"/>
      <c r="G6" s="95"/>
      <c r="H6" s="95"/>
      <c r="I6" s="95"/>
      <c r="J6" s="95"/>
      <c r="K6" s="95"/>
      <c r="L6" s="95"/>
      <c r="M6" s="96"/>
    </row>
    <row r="7" spans="1:13" ht="30" customHeight="1">
      <c r="A7" s="91"/>
      <c r="B7" s="92"/>
      <c r="C7" s="93"/>
      <c r="D7" s="94"/>
      <c r="E7" s="95"/>
      <c r="F7" s="95"/>
      <c r="G7" s="95"/>
      <c r="H7" s="95"/>
      <c r="I7" s="95"/>
      <c r="J7" s="95"/>
      <c r="K7" s="95"/>
      <c r="L7" s="95"/>
      <c r="M7" s="96"/>
    </row>
    <row r="8" spans="1:13" ht="30" customHeight="1">
      <c r="A8" s="91"/>
      <c r="B8" s="92"/>
      <c r="C8" s="93"/>
      <c r="D8" s="94"/>
      <c r="E8" s="97"/>
      <c r="F8" s="97"/>
      <c r="G8" s="97"/>
      <c r="H8" s="97"/>
      <c r="I8" s="97"/>
      <c r="J8" s="97"/>
      <c r="K8" s="97"/>
      <c r="L8" s="97"/>
      <c r="M8" s="96"/>
    </row>
    <row r="9" spans="1:13" ht="30" customHeight="1">
      <c r="A9" s="91"/>
      <c r="B9" s="92"/>
      <c r="C9" s="93"/>
      <c r="D9" s="94"/>
      <c r="E9" s="97"/>
      <c r="F9" s="97"/>
      <c r="G9" s="97"/>
      <c r="H9" s="97"/>
      <c r="I9" s="97"/>
      <c r="J9" s="97"/>
      <c r="K9" s="97"/>
      <c r="L9" s="97"/>
      <c r="M9" s="96"/>
    </row>
    <row r="10" spans="1:13" ht="30" customHeight="1">
      <c r="A10" s="91"/>
      <c r="B10" s="92"/>
      <c r="C10" s="93"/>
      <c r="D10" s="94"/>
      <c r="E10" s="97"/>
      <c r="F10" s="97"/>
      <c r="G10" s="97"/>
      <c r="H10" s="97"/>
      <c r="I10" s="97"/>
      <c r="J10" s="97"/>
      <c r="K10" s="97"/>
      <c r="L10" s="97"/>
      <c r="M10" s="96"/>
    </row>
    <row r="11" spans="1:13" ht="30" customHeight="1">
      <c r="A11" s="91"/>
      <c r="B11" s="92"/>
      <c r="C11" s="93"/>
      <c r="D11" s="94"/>
      <c r="E11" s="97"/>
      <c r="F11" s="97"/>
      <c r="G11" s="97"/>
      <c r="H11" s="97"/>
      <c r="I11" s="97"/>
      <c r="J11" s="97"/>
      <c r="K11" s="97"/>
      <c r="L11" s="97"/>
      <c r="M11" s="96"/>
    </row>
    <row r="12" spans="1:13" ht="30" customHeight="1">
      <c r="A12" s="91"/>
      <c r="B12" s="92"/>
      <c r="C12" s="93"/>
      <c r="D12" s="94"/>
      <c r="E12" s="97"/>
      <c r="F12" s="97"/>
      <c r="G12" s="97"/>
      <c r="H12" s="97"/>
      <c r="I12" s="97"/>
      <c r="J12" s="97"/>
      <c r="K12" s="97"/>
      <c r="L12" s="97"/>
      <c r="M12" s="96"/>
    </row>
    <row r="13" spans="1:13" ht="30" customHeight="1">
      <c r="A13" s="91"/>
      <c r="B13" s="92"/>
      <c r="C13" s="93"/>
      <c r="D13" s="94"/>
      <c r="E13" s="97"/>
      <c r="F13" s="97"/>
      <c r="G13" s="97"/>
      <c r="H13" s="97"/>
      <c r="I13" s="97"/>
      <c r="J13" s="97"/>
      <c r="K13" s="97"/>
      <c r="L13" s="97"/>
      <c r="M13" s="96"/>
    </row>
    <row r="14" spans="1:13" ht="30" customHeight="1">
      <c r="A14" s="91"/>
      <c r="B14" s="92"/>
      <c r="C14" s="93"/>
      <c r="D14" s="94"/>
      <c r="E14" s="97"/>
      <c r="F14" s="97"/>
      <c r="G14" s="97"/>
      <c r="H14" s="97"/>
      <c r="I14" s="97"/>
      <c r="J14" s="97"/>
      <c r="K14" s="97"/>
      <c r="L14" s="97"/>
      <c r="M14" s="96"/>
    </row>
    <row r="15" spans="1:13" ht="30" customHeight="1">
      <c r="A15" s="91"/>
      <c r="B15" s="92"/>
      <c r="C15" s="93"/>
      <c r="D15" s="94"/>
      <c r="E15" s="97"/>
      <c r="F15" s="97"/>
      <c r="G15" s="97"/>
      <c r="H15" s="97"/>
      <c r="I15" s="97"/>
      <c r="J15" s="97"/>
      <c r="K15" s="97"/>
      <c r="L15" s="97"/>
      <c r="M15" s="96"/>
    </row>
    <row r="16" spans="1:13" ht="30" customHeight="1">
      <c r="A16" s="91"/>
      <c r="B16" s="92"/>
      <c r="C16" s="93"/>
      <c r="D16" s="94"/>
      <c r="E16" s="97"/>
      <c r="F16" s="97"/>
      <c r="G16" s="97"/>
      <c r="H16" s="97"/>
      <c r="I16" s="97"/>
      <c r="J16" s="97"/>
      <c r="K16" s="97"/>
      <c r="L16" s="97"/>
      <c r="M16" s="96"/>
    </row>
    <row r="17" spans="1:15" ht="30" customHeight="1">
      <c r="A17" s="91"/>
      <c r="B17" s="92"/>
      <c r="C17" s="93"/>
      <c r="D17" s="94"/>
      <c r="E17" s="97"/>
      <c r="F17" s="97"/>
      <c r="G17" s="97"/>
      <c r="H17" s="97"/>
      <c r="I17" s="97"/>
      <c r="J17" s="97"/>
      <c r="K17" s="97"/>
      <c r="L17" s="97"/>
      <c r="M17" s="96"/>
    </row>
    <row r="18" spans="1:15" ht="30" customHeight="1">
      <c r="A18" s="91"/>
      <c r="B18" s="92"/>
      <c r="C18" s="93"/>
      <c r="D18" s="94"/>
      <c r="E18" s="97"/>
      <c r="F18" s="97"/>
      <c r="G18" s="97"/>
      <c r="H18" s="97"/>
      <c r="I18" s="97"/>
      <c r="J18" s="97"/>
      <c r="K18" s="97"/>
      <c r="L18" s="97"/>
      <c r="M18" s="96"/>
    </row>
    <row r="19" spans="1:15" ht="30" customHeight="1">
      <c r="A19" s="91"/>
      <c r="B19" s="92"/>
      <c r="C19" s="93"/>
      <c r="D19" s="94"/>
      <c r="E19" s="97"/>
      <c r="F19" s="97"/>
      <c r="G19" s="97"/>
      <c r="H19" s="97"/>
      <c r="I19" s="97"/>
      <c r="J19" s="97"/>
      <c r="K19" s="97"/>
      <c r="L19" s="97"/>
      <c r="M19" s="96"/>
    </row>
    <row r="20" spans="1:15" ht="30" customHeight="1">
      <c r="A20" s="91"/>
      <c r="B20" s="92"/>
      <c r="C20" s="93"/>
      <c r="D20" s="94"/>
      <c r="E20" s="97"/>
      <c r="F20" s="97"/>
      <c r="G20" s="97"/>
      <c r="H20" s="97"/>
      <c r="I20" s="97"/>
      <c r="J20" s="97"/>
      <c r="K20" s="97"/>
      <c r="L20" s="97"/>
      <c r="M20" s="96"/>
    </row>
    <row r="21" spans="1:15" ht="30" customHeight="1">
      <c r="A21" s="91"/>
      <c r="B21" s="92"/>
      <c r="C21" s="93"/>
      <c r="D21" s="94"/>
      <c r="E21" s="97"/>
      <c r="F21" s="97"/>
      <c r="G21" s="97"/>
      <c r="H21" s="97"/>
      <c r="I21" s="97"/>
      <c r="J21" s="97"/>
      <c r="K21" s="97"/>
      <c r="L21" s="97"/>
      <c r="M21" s="96"/>
    </row>
    <row r="22" spans="1:15" ht="30" customHeight="1">
      <c r="A22" s="91"/>
      <c r="B22" s="92"/>
      <c r="C22" s="93"/>
      <c r="D22" s="94"/>
      <c r="E22" s="97"/>
      <c r="F22" s="97"/>
      <c r="G22" s="97"/>
      <c r="H22" s="97"/>
      <c r="I22" s="97"/>
      <c r="J22" s="97"/>
      <c r="K22" s="97"/>
      <c r="L22" s="97"/>
      <c r="M22" s="96"/>
    </row>
    <row r="23" spans="1:15" ht="30" customHeight="1">
      <c r="A23" s="91"/>
      <c r="B23" s="92"/>
      <c r="C23" s="93"/>
      <c r="D23" s="94"/>
      <c r="E23" s="97"/>
      <c r="F23" s="97"/>
      <c r="G23" s="97"/>
      <c r="H23" s="97"/>
      <c r="I23" s="97"/>
      <c r="J23" s="97"/>
      <c r="K23" s="97"/>
      <c r="L23" s="97"/>
      <c r="M23" s="96"/>
    </row>
    <row r="24" spans="1:15" ht="30" customHeight="1">
      <c r="A24" s="91"/>
      <c r="B24" s="92"/>
      <c r="C24" s="93"/>
      <c r="D24" s="94"/>
      <c r="E24" s="97"/>
      <c r="F24" s="97"/>
      <c r="G24" s="97"/>
      <c r="H24" s="97"/>
      <c r="I24" s="97"/>
      <c r="J24" s="97"/>
      <c r="K24" s="97"/>
      <c r="L24" s="97"/>
      <c r="M24" s="96"/>
    </row>
    <row r="25" spans="1:15" ht="30" customHeight="1">
      <c r="A25" s="91"/>
      <c r="B25" s="92"/>
      <c r="C25" s="93"/>
      <c r="D25" s="94"/>
      <c r="E25" s="97"/>
      <c r="F25" s="97"/>
      <c r="G25" s="97"/>
      <c r="H25" s="97"/>
      <c r="I25" s="97"/>
      <c r="J25" s="97"/>
      <c r="K25" s="97"/>
      <c r="L25" s="97"/>
      <c r="M25" s="96"/>
    </row>
    <row r="26" spans="1:15" ht="30" customHeight="1">
      <c r="A26" s="98" t="s">
        <v>74</v>
      </c>
      <c r="B26" s="99"/>
      <c r="C26" s="100"/>
      <c r="D26" s="101"/>
      <c r="E26" s="102"/>
      <c r="F26" s="103"/>
      <c r="G26" s="103"/>
      <c r="H26" s="103"/>
      <c r="I26" s="103"/>
      <c r="J26" s="103"/>
      <c r="K26" s="103"/>
      <c r="L26" s="103"/>
      <c r="M26" s="104"/>
      <c r="O26" s="105"/>
    </row>
    <row r="27" spans="1:15" s="109" customFormat="1" ht="30" customHeight="1">
      <c r="A27" s="106" t="s">
        <v>89</v>
      </c>
      <c r="B27" s="84"/>
      <c r="C27" s="85"/>
      <c r="D27" s="86"/>
      <c r="E27" s="88"/>
      <c r="F27" s="107"/>
      <c r="G27" s="87"/>
      <c r="H27" s="108"/>
      <c r="I27" s="108"/>
      <c r="J27" s="88"/>
      <c r="K27" s="87"/>
      <c r="L27" s="108"/>
      <c r="M27" s="89"/>
    </row>
    <row r="28" spans="1:15" s="109" customFormat="1" ht="30" customHeight="1">
      <c r="A28" s="91" t="s">
        <v>90</v>
      </c>
      <c r="B28" s="92" t="s">
        <v>93</v>
      </c>
      <c r="C28" s="93">
        <v>3861.51</v>
      </c>
      <c r="D28" s="94" t="s">
        <v>75</v>
      </c>
      <c r="E28" s="97"/>
      <c r="F28" s="110"/>
      <c r="G28" s="95"/>
      <c r="H28" s="111"/>
      <c r="I28" s="111"/>
      <c r="J28" s="111"/>
      <c r="K28" s="95"/>
      <c r="L28" s="111"/>
      <c r="M28" s="96"/>
    </row>
    <row r="29" spans="1:15" s="109" customFormat="1" ht="30" customHeight="1">
      <c r="A29" s="91" t="s">
        <v>90</v>
      </c>
      <c r="B29" s="92" t="s">
        <v>94</v>
      </c>
      <c r="C29" s="93">
        <v>1786.05</v>
      </c>
      <c r="D29" s="94" t="s">
        <v>75</v>
      </c>
      <c r="E29" s="97"/>
      <c r="F29" s="110"/>
      <c r="G29" s="95"/>
      <c r="H29" s="111"/>
      <c r="I29" s="111"/>
      <c r="J29" s="111"/>
      <c r="K29" s="95"/>
      <c r="L29" s="111"/>
      <c r="M29" s="96"/>
    </row>
    <row r="30" spans="1:15" s="109" customFormat="1" ht="30" customHeight="1">
      <c r="A30" s="91" t="s">
        <v>91</v>
      </c>
      <c r="B30" s="92" t="s">
        <v>95</v>
      </c>
      <c r="C30" s="93">
        <v>20.79</v>
      </c>
      <c r="D30" s="94" t="s">
        <v>76</v>
      </c>
      <c r="E30" s="97"/>
      <c r="F30" s="110"/>
      <c r="G30" s="95"/>
      <c r="H30" s="111"/>
      <c r="I30" s="111"/>
      <c r="J30" s="111"/>
      <c r="K30" s="95"/>
      <c r="L30" s="111"/>
      <c r="M30" s="96"/>
    </row>
    <row r="31" spans="1:15" s="109" customFormat="1" ht="30" customHeight="1">
      <c r="A31" s="91" t="s">
        <v>91</v>
      </c>
      <c r="B31" s="92" t="s">
        <v>96</v>
      </c>
      <c r="C31" s="93">
        <v>46.31</v>
      </c>
      <c r="D31" s="94" t="s">
        <v>76</v>
      </c>
      <c r="E31" s="97"/>
      <c r="F31" s="110"/>
      <c r="G31" s="95"/>
      <c r="H31" s="111"/>
      <c r="I31" s="111"/>
      <c r="J31" s="111"/>
      <c r="K31" s="95"/>
      <c r="L31" s="111"/>
      <c r="M31" s="96"/>
    </row>
    <row r="32" spans="1:15" s="109" customFormat="1" ht="30" customHeight="1">
      <c r="A32" s="91" t="s">
        <v>91</v>
      </c>
      <c r="B32" s="92" t="s">
        <v>97</v>
      </c>
      <c r="C32" s="93">
        <v>47.63</v>
      </c>
      <c r="D32" s="94" t="s">
        <v>76</v>
      </c>
      <c r="E32" s="97"/>
      <c r="F32" s="110"/>
      <c r="G32" s="95"/>
      <c r="H32" s="111"/>
      <c r="I32" s="111"/>
      <c r="J32" s="111"/>
      <c r="K32" s="95"/>
      <c r="L32" s="111"/>
      <c r="M32" s="96"/>
    </row>
    <row r="33" spans="1:16" s="109" customFormat="1" ht="30" customHeight="1">
      <c r="A33" s="91" t="s">
        <v>91</v>
      </c>
      <c r="B33" s="92" t="s">
        <v>98</v>
      </c>
      <c r="C33" s="93">
        <v>98.15</v>
      </c>
      <c r="D33" s="94" t="s">
        <v>76</v>
      </c>
      <c r="E33" s="97"/>
      <c r="F33" s="110"/>
      <c r="G33" s="95"/>
      <c r="H33" s="111"/>
      <c r="I33" s="111"/>
      <c r="J33" s="111"/>
      <c r="K33" s="95"/>
      <c r="L33" s="111"/>
      <c r="M33" s="96"/>
    </row>
    <row r="34" spans="1:16" s="109" customFormat="1" ht="30" customHeight="1">
      <c r="A34" s="91" t="s">
        <v>77</v>
      </c>
      <c r="B34" s="92" t="s">
        <v>78</v>
      </c>
      <c r="C34" s="93">
        <v>6.1</v>
      </c>
      <c r="D34" s="112" t="s">
        <v>79</v>
      </c>
      <c r="E34" s="97"/>
      <c r="F34" s="110"/>
      <c r="G34" s="95"/>
      <c r="H34" s="111"/>
      <c r="I34" s="111"/>
      <c r="J34" s="111"/>
      <c r="K34" s="111"/>
      <c r="L34" s="111"/>
      <c r="M34" s="96"/>
    </row>
    <row r="35" spans="1:16" s="109" customFormat="1" ht="30" customHeight="1">
      <c r="A35" s="91" t="s">
        <v>80</v>
      </c>
      <c r="B35" s="92" t="s">
        <v>81</v>
      </c>
      <c r="C35" s="93">
        <v>175.51</v>
      </c>
      <c r="D35" s="94" t="s">
        <v>82</v>
      </c>
      <c r="E35" s="97"/>
      <c r="F35" s="110"/>
      <c r="G35" s="95"/>
      <c r="H35" s="111"/>
      <c r="I35" s="111"/>
      <c r="J35" s="111"/>
      <c r="K35" s="95"/>
      <c r="L35" s="111"/>
      <c r="M35" s="96"/>
    </row>
    <row r="36" spans="1:16" s="109" customFormat="1" ht="30" customHeight="1">
      <c r="A36" s="91" t="s">
        <v>83</v>
      </c>
      <c r="B36" s="92" t="s">
        <v>84</v>
      </c>
      <c r="C36" s="93">
        <v>72</v>
      </c>
      <c r="D36" s="94" t="s">
        <v>85</v>
      </c>
      <c r="E36" s="97"/>
      <c r="F36" s="110"/>
      <c r="G36" s="95"/>
      <c r="H36" s="111"/>
      <c r="I36" s="111"/>
      <c r="J36" s="111"/>
      <c r="K36" s="95"/>
      <c r="L36" s="111"/>
      <c r="M36" s="96"/>
    </row>
    <row r="37" spans="1:16" s="109" customFormat="1" ht="30" customHeight="1">
      <c r="A37" s="91" t="s">
        <v>86</v>
      </c>
      <c r="B37" s="113" t="s">
        <v>87</v>
      </c>
      <c r="C37" s="93">
        <v>2</v>
      </c>
      <c r="D37" s="94" t="s">
        <v>88</v>
      </c>
      <c r="E37" s="97"/>
      <c r="F37" s="97"/>
      <c r="G37" s="97"/>
      <c r="H37" s="97"/>
      <c r="I37" s="97"/>
      <c r="J37" s="97"/>
      <c r="K37" s="97"/>
      <c r="L37" s="97"/>
      <c r="M37" s="96"/>
      <c r="O37" s="114"/>
      <c r="P37" s="114"/>
    </row>
    <row r="38" spans="1:16" s="109" customFormat="1" ht="30" customHeight="1">
      <c r="A38" s="115"/>
      <c r="B38" s="116"/>
      <c r="C38" s="117"/>
      <c r="D38" s="118"/>
      <c r="E38" s="119"/>
      <c r="F38" s="119"/>
      <c r="G38" s="119"/>
      <c r="H38" s="119"/>
      <c r="I38" s="119"/>
      <c r="J38" s="119"/>
      <c r="K38" s="119"/>
      <c r="L38" s="119"/>
      <c r="M38" s="120"/>
      <c r="O38" s="114"/>
      <c r="P38" s="114"/>
    </row>
    <row r="39" spans="1:16" s="109" customFormat="1" ht="30" customHeight="1">
      <c r="A39" s="115"/>
      <c r="B39" s="116"/>
      <c r="C39" s="117"/>
      <c r="D39" s="118"/>
      <c r="E39" s="119"/>
      <c r="F39" s="119"/>
      <c r="G39" s="119"/>
      <c r="H39" s="119"/>
      <c r="I39" s="119"/>
      <c r="J39" s="119"/>
      <c r="K39" s="119"/>
      <c r="L39" s="119"/>
      <c r="M39" s="120"/>
      <c r="O39" s="114"/>
      <c r="P39" s="114"/>
    </row>
    <row r="40" spans="1:16" s="109" customFormat="1" ht="30" customHeight="1">
      <c r="A40" s="115"/>
      <c r="B40" s="116"/>
      <c r="C40" s="117"/>
      <c r="D40" s="118"/>
      <c r="E40" s="119"/>
      <c r="F40" s="119"/>
      <c r="G40" s="119"/>
      <c r="H40" s="119"/>
      <c r="I40" s="119"/>
      <c r="J40" s="119"/>
      <c r="K40" s="119"/>
      <c r="L40" s="119"/>
      <c r="M40" s="120"/>
      <c r="O40" s="114"/>
      <c r="P40" s="114"/>
    </row>
    <row r="41" spans="1:16" s="109" customFormat="1" ht="30" customHeight="1">
      <c r="A41" s="115"/>
      <c r="B41" s="116"/>
      <c r="C41" s="117"/>
      <c r="D41" s="118"/>
      <c r="E41" s="119"/>
      <c r="F41" s="119"/>
      <c r="G41" s="119"/>
      <c r="H41" s="119"/>
      <c r="I41" s="119"/>
      <c r="J41" s="119"/>
      <c r="K41" s="119"/>
      <c r="L41" s="119"/>
      <c r="M41" s="120"/>
      <c r="O41" s="114"/>
      <c r="P41" s="114"/>
    </row>
    <row r="42" spans="1:16" s="109" customFormat="1" ht="30" customHeight="1">
      <c r="A42" s="115"/>
      <c r="B42" s="116"/>
      <c r="C42" s="117"/>
      <c r="D42" s="118"/>
      <c r="E42" s="119"/>
      <c r="F42" s="119"/>
      <c r="G42" s="119"/>
      <c r="H42" s="119"/>
      <c r="I42" s="119"/>
      <c r="J42" s="119"/>
      <c r="K42" s="119"/>
      <c r="L42" s="119"/>
      <c r="M42" s="120"/>
      <c r="O42" s="114"/>
      <c r="P42" s="114"/>
    </row>
    <row r="43" spans="1:16" s="109" customFormat="1" ht="30" customHeight="1">
      <c r="A43" s="115"/>
      <c r="B43" s="116"/>
      <c r="C43" s="117"/>
      <c r="D43" s="118"/>
      <c r="E43" s="119"/>
      <c r="F43" s="119"/>
      <c r="G43" s="119"/>
      <c r="H43" s="119"/>
      <c r="I43" s="119"/>
      <c r="J43" s="119"/>
      <c r="K43" s="119"/>
      <c r="L43" s="119"/>
      <c r="M43" s="120"/>
      <c r="O43" s="114"/>
      <c r="P43" s="114"/>
    </row>
    <row r="44" spans="1:16" s="109" customFormat="1" ht="30" customHeight="1">
      <c r="A44" s="115"/>
      <c r="B44" s="116"/>
      <c r="C44" s="117"/>
      <c r="D44" s="118"/>
      <c r="E44" s="119"/>
      <c r="F44" s="119"/>
      <c r="G44" s="119"/>
      <c r="H44" s="119"/>
      <c r="I44" s="119"/>
      <c r="J44" s="119"/>
      <c r="K44" s="119"/>
      <c r="L44" s="119"/>
      <c r="M44" s="120"/>
      <c r="O44" s="114"/>
      <c r="P44" s="114"/>
    </row>
    <row r="45" spans="1:16" s="109" customFormat="1" ht="30" customHeight="1">
      <c r="A45" s="115"/>
      <c r="B45" s="116"/>
      <c r="C45" s="117"/>
      <c r="D45" s="118"/>
      <c r="E45" s="119"/>
      <c r="F45" s="119"/>
      <c r="G45" s="119"/>
      <c r="H45" s="119"/>
      <c r="I45" s="119"/>
      <c r="J45" s="119"/>
      <c r="K45" s="119"/>
      <c r="L45" s="119"/>
      <c r="M45" s="120"/>
      <c r="O45" s="114"/>
      <c r="P45" s="114"/>
    </row>
    <row r="46" spans="1:16" s="109" customFormat="1" ht="30" customHeight="1">
      <c r="A46" s="115"/>
      <c r="B46" s="116"/>
      <c r="C46" s="117"/>
      <c r="D46" s="118"/>
      <c r="E46" s="119"/>
      <c r="F46" s="119"/>
      <c r="G46" s="119"/>
      <c r="H46" s="119"/>
      <c r="I46" s="119"/>
      <c r="J46" s="119"/>
      <c r="K46" s="119"/>
      <c r="L46" s="119"/>
      <c r="M46" s="120"/>
      <c r="O46" s="114"/>
      <c r="P46" s="114"/>
    </row>
    <row r="47" spans="1:16" s="109" customFormat="1" ht="30" customHeight="1">
      <c r="A47" s="115"/>
      <c r="B47" s="116"/>
      <c r="C47" s="117"/>
      <c r="D47" s="118"/>
      <c r="E47" s="119"/>
      <c r="F47" s="119"/>
      <c r="G47" s="119"/>
      <c r="H47" s="119"/>
      <c r="I47" s="119"/>
      <c r="J47" s="119"/>
      <c r="K47" s="119"/>
      <c r="L47" s="119"/>
      <c r="M47" s="120"/>
      <c r="O47" s="114"/>
      <c r="P47" s="114"/>
    </row>
    <row r="48" spans="1:16" s="109" customFormat="1" ht="30" customHeight="1">
      <c r="A48" s="98" t="s">
        <v>74</v>
      </c>
      <c r="B48" s="99"/>
      <c r="C48" s="100"/>
      <c r="D48" s="101"/>
      <c r="E48" s="102"/>
      <c r="F48" s="102"/>
      <c r="G48" s="102"/>
      <c r="H48" s="102"/>
      <c r="I48" s="102"/>
      <c r="J48" s="102"/>
      <c r="K48" s="102"/>
      <c r="L48" s="102"/>
      <c r="M48" s="121"/>
    </row>
    <row r="69" spans="14:15" ht="21" customHeight="1">
      <c r="N69" s="122"/>
      <c r="O69" s="12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3" type="noConversion"/>
  <pageMargins left="0.62992125984251968" right="0.27559055118110237" top="0.47244094488188981" bottom="0.31496062992125984" header="0.31496062992125984" footer="0.31496062992125984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원가계산서</vt:lpstr>
      <vt:lpstr>총괄내역서</vt:lpstr>
      <vt:lpstr>내역서</vt:lpstr>
      <vt:lpstr>원가계산서!Print_Area</vt:lpstr>
      <vt:lpstr>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2025-12-09T01:35:01Z</cp:lastPrinted>
  <dcterms:created xsi:type="dcterms:W3CDTF">2025-12-08T23:35:02Z</dcterms:created>
  <dcterms:modified xsi:type="dcterms:W3CDTF">2025-12-10T08:06:03Z</dcterms:modified>
</cp:coreProperties>
</file>