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○수도시설과\수도시설과-2026년\용역\1.2026년 상수도 누수탐사 용역\2.공고\"/>
    </mc:Choice>
  </mc:AlternateContent>
  <bookViews>
    <workbookView xWindow="-120" yWindow="-120" windowWidth="29040" windowHeight="15720" tabRatio="831"/>
  </bookViews>
  <sheets>
    <sheet name="표지 " sheetId="19299" r:id="rId1"/>
    <sheet name="총괄표" sheetId="1" r:id="rId2"/>
    <sheet name="내역서" sheetId="19292" r:id="rId3"/>
  </sheets>
  <definedNames>
    <definedName name="__123Graph_A공광전력" hidden="1">#REF!</definedName>
    <definedName name="__123Graph_B공광전력" hidden="1">#REF!</definedName>
    <definedName name="__123Graph_C공광전력" hidden="1">#REF!</definedName>
    <definedName name="__123Graph_X공광전력" hidden="1">#REF!</definedName>
    <definedName name="__IntlFixup" hidden="1">TRUE</definedName>
    <definedName name="_1_0_0_F" hidden="1">#REF!</definedName>
    <definedName name="_12_0__123Grap" hidden="1">#REF!</definedName>
    <definedName name="_13_0__123Grap" hidden="1">#REF!</definedName>
    <definedName name="_2_123Grap" hidden="1">#REF!</definedName>
    <definedName name="_3_0__123Grap" hidden="1">#REF!</definedName>
    <definedName name="_4_0_0_F" hidden="1">#REF!</definedName>
    <definedName name="_CDT1">#REF!</definedName>
    <definedName name="_CDT2">#REF!</definedName>
    <definedName name="_CDT3">#REF!</definedName>
    <definedName name="_Fill" hidden="1">#REF!</definedName>
    <definedName name="_xlnm._FilterDatabase" hidden="1">#REF!</definedName>
    <definedName name="_H600000">#REF!</definedName>
    <definedName name="_HPP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Out" hidden="1">#N/A</definedName>
    <definedName name="_PVC100">#REF!</definedName>
    <definedName name="_PVC125">#REF!</definedName>
    <definedName name="_PVC150">#REF!</definedName>
    <definedName name="_Sort" hidden="1">#REF!</definedName>
    <definedName name="_Table1_In1" hidden="1">#N/A</definedName>
    <definedName name="_Table1_Out" hidden="1">#N/A</definedName>
    <definedName name="\a">#REF!</definedName>
    <definedName name="\b">#REF!</definedName>
    <definedName name="aaaa" hidden="1">{#N/A,#N/A,FALSE,"속도"}</definedName>
    <definedName name="aaaaaaaaaa" hidden="1">{#N/A,#N/A,FALSE,"운반시간"}</definedName>
    <definedName name="AccessDatabase" hidden="1">"D:\공무jaje\98년품의-수불\98146.mdb"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ERTG" hidden="1">{#N/A,#N/A,FALSE,"전력간선"}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#REF!</definedName>
    <definedName name="ASD" hidden="1">{#N/A,#N/A,FALSE,"단가표지"}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OM_OF_ECP" localSheetId="0">#REF!</definedName>
    <definedName name="BOM_OF_ECP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TP">#REF!</definedName>
    <definedName name="CHECKVALVE25">#REF!</definedName>
    <definedName name="CHECKVALVE32">#REF!</definedName>
    <definedName name="CONDUIT">#REF!</definedName>
    <definedName name="CXS" hidden="1">{#N/A,#N/A,FALSE,"견적조건";#N/A,#N/A,FALSE,"산출근거"}</definedName>
    <definedName name="D">#REF!</definedName>
    <definedName name="ddd">#REF!</definedName>
    <definedName name="ddddd" hidden="1">#REF!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DFG" hidden="1">{#N/A,#N/A,FALSE,"포장1";#N/A,#N/A,FALSE,"포장1"}</definedName>
    <definedName name="DFHDF" hidden="1">{#N/A,#N/A,FALSE,"현장 NCR 분석";#N/A,#N/A,FALSE,"현장품질감사";#N/A,#N/A,FALSE,"현장품질감사"}</definedName>
    <definedName name="DFSDFSDFSERFWER" hidden="1">{#N/A,#N/A,FALSE,"골재소요량";#N/A,#N/A,FALSE,"골재소요량"}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IFFUSE">#REF!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#REF!</definedName>
    <definedName name="dn" hidden="1">{#N/A,#N/A,FALSE,"혼합골재"}</definedName>
    <definedName name="dns" hidden="1">{#N/A,#N/A,FALSE,"운반시간"}</definedName>
    <definedName name="dsaf" hidden="1">{#N/A,#N/A,FALSE,"조골재"}</definedName>
    <definedName name="DSF" hidden="1">{#N/A,#N/A,FALSE,"골재소요량";#N/A,#N/A,FALSE,"골재소요량"}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ee" hidden="1">{#N/A,#N/A,FALSE,"2~8번"}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EWREW" hidden="1">{#N/A,#N/A,FALSE,"조골재"}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" hidden="1">{#N/A,#N/A,FALSE,"견적조건";#N/A,#N/A,FALSE,"산출근거"}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FS" hidden="1">{#N/A,#N/A,FALSE,"견적조건";#N/A,#N/A,FALSE,"산출근거"}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G" hidden="1">{#N/A,#N/A,FALSE,"구조1"}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LEXIBLE_JOINT">#REF!</definedName>
    <definedName name="FLEXIBLE32">#REF!</definedName>
    <definedName name="GATEVALVE20">#REF!</definedName>
    <definedName name="GATEVALVE25">#REF!</definedName>
    <definedName name="GATEVALVE32">#REF!</definedName>
    <definedName name="GATEVALVE50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MCO" hidden="1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hidden="1">#N/A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rew" hidden="1">#N/A</definedName>
    <definedName name="han" hidden="1">#N/A</definedName>
    <definedName name="happy" hidden="1">{"'7'!$B$15:$D$32"}</definedName>
    <definedName name="hardwar" hidden="1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H" hidden="1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PP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PathTemplate" hidden="1">"C:\USERS\JHW\Kwangju\Distribution-Analysis\HTMLTemp.htm"</definedName>
    <definedName name="HTML_Title" hidden="1">"시중노임단가"</definedName>
    <definedName name="HTML1_1" hidden="1">"'[엑셀95-따라하기 문제.xls]인터넷 어시스턴트'!$A$1:$J$18"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g" hidden="1">{#N/A,#N/A,FALSE,"부대2"}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J" hidden="1">#N/A</definedName>
    <definedName name="jks" hidden="1">{#N/A,#N/A,FALSE,"조골재"}</definedName>
    <definedName name="JPP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gjf" hidden="1">{#N/A,#N/A,FALSE,"이정표"}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MP">#REF!</definedName>
    <definedName name="MR">#REF!</definedName>
    <definedName name="MS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OPP" hidden="1">#REF!</definedName>
    <definedName name="p">#REF!</definedName>
    <definedName name="PA">#REF!</definedName>
    <definedName name="PB">#REF!</definedName>
    <definedName name="PC">#REF!</definedName>
    <definedName name="PD">#REF!</definedName>
    <definedName name="_xlnm.Print_Area" localSheetId="2">내역서!$A$1:$L$24</definedName>
    <definedName name="_xlnm.Print_Area" localSheetId="1">총괄표!$A$1:$L$14</definedName>
    <definedName name="_xlnm.Print_Area" localSheetId="0">'표지 '!$A$1:$AL$24</definedName>
    <definedName name="_xlnm.Print_Area">#REF!</definedName>
    <definedName name="PRINT_AREA_MI" localSheetId="0">#REF!</definedName>
    <definedName name="PRINT_AREA_MI">#REF!</definedName>
    <definedName name="PRINT_TITLE" localSheetId="0">#REF!</definedName>
    <definedName name="PRINT_TITLE">#REF!</definedName>
    <definedName name="_xlnm.Print_Titles" localSheetId="2">내역서!$1:$3</definedName>
    <definedName name="_xlnm.Print_Titles" localSheetId="1">총괄표!$1:$4</definedName>
    <definedName name="Print_Titles_MI" localSheetId="0">#REF!</definedName>
    <definedName name="Print_Titles_MI">#REF!</definedName>
    <definedName name="PRS" hidden="1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ELBOW100">#REF!</definedName>
    <definedName name="PVCELBOW125">#REF!</definedName>
    <definedName name="PVCELBOW150">#REF!</definedName>
    <definedName name="PVCTEE150">#REF!</definedName>
    <definedName name="PVC접합제">#REF!</definedName>
    <definedName name="PVC지수판">#REF!</definedName>
    <definedName name="Q3WEE" hidden="1">{#N/A,#N/A,FALSE,"조골재"}</definedName>
    <definedName name="qor" hidden="1">#N/A</definedName>
    <definedName name="QQ" hidden="1">{#N/A,#N/A,FALSE,"토공2"}</definedName>
    <definedName name="QW" hidden="1">{#N/A,#N/A,FALSE,"배수2"}</definedName>
    <definedName name="QWS" hidden="1">#REF!</definedName>
    <definedName name="_xlnm.Recorder" localSheetId="0">#REF!</definedName>
    <definedName name="_xlnm.Recorder">#REF!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" hidden="1">{"'7'!$B$15:$D$32"}</definedName>
    <definedName name="RRR" hidden="1">{"'7'!$B$15:$D$32"}</definedName>
    <definedName name="RTER" hidden="1">{#N/A,#N/A,FALSE,"구조1"}</definedName>
    <definedName name="rth" hidden="1">#REF!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CFG\" hidden="1">{#N/A,#N/A,FALSE,"운반시간"}</definedName>
    <definedName name="sdd" hidden="1">{#N/A,#N/A,FALSE,"전력간선"}</definedName>
    <definedName name="SDF" hidden="1">{#N/A,#N/A,FALSE,"혼합골재"}</definedName>
    <definedName name="SDFDSF" hidden="1">{#N/A,#N/A,FALSE,"배수1"}</definedName>
    <definedName name="sdg" hidden="1">#N/A</definedName>
    <definedName name="SDS" hidden="1">{#N/A,#N/A,FALSE,"2~8번"}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IZE">#REF!</definedName>
    <definedName name="SIZE1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bv" hidden="1">{#N/A,#N/A,FALSE,"구조1"}</definedName>
    <definedName name="tn" hidden="1">{#N/A,#N/A,FALSE,"견적조건";#N/A,#N/A,FALSE,"산출근거"}</definedName>
    <definedName name="tr" hidden="1">#N/A</definedName>
    <definedName name="TTTT" hidden="1">#REF!</definedName>
    <definedName name="ty" hidden="1">{#N/A,#N/A,FALSE,"부대2"}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{#N/A,#N/A,FALSE,"골재소요량";#N/A,#N/A,FALSE,"골재소요량"}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m.조골재1" hidden="1">{#N/A,#N/A,FALSE,"조골재"}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" hidden="1">{#N/A,#N/A,FALSE,"단가표지"}</definedName>
    <definedName name="wrn.111." hidden="1">{#N/A,#N/A,FALSE,"제목"}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FIII._.HOOK._.UP._.견적서." hidden="1">{#N/A,#N/A,TRUE,"960318-1";#N/A,#N/A,TRUE,"960318-2";#N/A,#N/A,TRUE,"960318-3"}</definedName>
    <definedName name="WRN.VCB" hidden="1">{#N/A,#N/A,FALSE,"단가표지"}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hidden="1">{#N/A,#N/A,FALSE,"경비"}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타인쇄." hidden="1">{#N/A,#N/A,FALSE,"기타"}</definedName>
    <definedName name="wrn.노무비인쇄." hidden="1">{#N/A,#N/A,FALSE,"노무비"}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산출근거목록인쇄." hidden="1">{#N/A,#N/A,FALSE,"산출근거목록"}</definedName>
    <definedName name="wrn.산출근거인쇄." hidden="1">{#N/A,#N/A,FALSE,"산출근거"}</definedName>
    <definedName name="wrn.산출근거인쇄._.토개공변환." hidden="1">{#N/A,#N/A,FALSE,"산출근거변환"}</definedName>
    <definedName name="wrn.설계내역서인쇄." hidden="1">{#N/A,#N/A,FALSE,"설계내역서"}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아현동출력." hidden="1">{#N/A,#N/A,FALSE,"견적조건";#N/A,#N/A,FALSE,"산출근거"}</definedName>
    <definedName name="wrn.운반시간." hidden="1">{#N/A,#N/A,FALSE,"운반시간"}</definedName>
    <definedName name="wrn.원가계산서인쇄." hidden="1">{#N/A,#N/A,FALSE,"원가계산서"}</definedName>
    <definedName name="wrn.이정표." hidden="1">{#N/A,#N/A,FALSE,"이정표"}</definedName>
    <definedName name="wrn.일위대가목록인쇄." hidden="1">{#N/A,#N/A,FALSE,"일위대가목록"}</definedName>
    <definedName name="wrn.일위대가인쇄." hidden="1">{#N/A,#N/A,FALSE,"일위대가"}</definedName>
    <definedName name="wrn.일위대가인쇄._.수자원변환." hidden="1">{#N/A,#N/A,FALSE,"일위대가변환"}</definedName>
    <definedName name="wrn.재료비인쇄." hidden="1">{#N/A,#N/A,FALSE,"재료비"}</definedName>
    <definedName name="wrn.전열선출서." hidden="1">{#N/A,#N/A,FALSE,"전열산출서"}</definedName>
    <definedName name="wrn.조골재." hidden="1">{#N/A,#N/A,FALSE,"조골재"}</definedName>
    <definedName name="wrn.중기목록인쇄." hidden="1">{#N/A,#N/A,FALSE,"중기목록"}</definedName>
    <definedName name="wrn.중기산출기초인쇄." hidden="1">{#N/A,#N/A,FALSE,"중기산출기초"}</definedName>
    <definedName name="wrn.중기인쇄." hidden="1">{#N/A,#N/A,FALSE,"중기"}</definedName>
    <definedName name="wrn.중기인쇄._.일반형변환." hidden="1">{#N/A,#N/A,FALSE,"중기변환"}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w">#REF!</definedName>
    <definedName name="WWW" hidden="1">{"'7'!$B$15:$D$32"}</definedName>
    <definedName name="x">#REF!</definedName>
    <definedName name="xmrrlwhrjs" hidden="1">{#N/A,#N/A,FALSE,"현장 NCR 분석";#N/A,#N/A,FALSE,"현장품질감사";#N/A,#N/A,FALSE,"현장품질감사"}</definedName>
    <definedName name="xx" hidden="1">{#N/A,#N/A,FALSE,"운반시간"}</definedName>
    <definedName name="XXXXXX" hidden="1">{"'공사부문'!$A$6:$A$32"}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_27F079E8_AC53_11D2_B32C_00A024E96185_.wvu.Rows" hidden="1">#REF!</definedName>
    <definedName name="Z_7C9E3C89_86A0_11D2_9795_00A0C94ACFC5_.wvu.PrintArea" hidden="1">#REF!</definedName>
    <definedName name="za" hidden="1">#N/A</definedName>
    <definedName name="zzz" hidden="1">{#N/A,#N/A,FALSE,"운반시간"}</definedName>
    <definedName name="ㄱㄱ" hidden="1">{#N/A,#N/A,FALSE,"조골재"}</definedName>
    <definedName name="ㄱㄱㄱ" hidden="1">{"'7'!$B$15:$D$32"}</definedName>
    <definedName name="ㄱㄱㄱㄱㄱㄱ" hidden="1">{#N/A,#N/A,FALSE,"2~8번"}</definedName>
    <definedName name="ㄱㄷㅅㄱㄷ" hidden="1">{#N/A,#N/A,FALSE,"현장 NCR 분석";#N/A,#N/A,FALSE,"현장품질감사";#N/A,#N/A,FALSE,"현장품질감사"}</definedName>
    <definedName name="ㄱㄷㅈ34ㅅㄱ" hidden="1">{#N/A,#N/A,FALSE,"전력간선"}</definedName>
    <definedName name="ㄱㄷㅈㄱ" hidden="1">{"'7'!$B$15:$D$32"}</definedName>
    <definedName name="ㄱㄹ" hidden="1">{#N/A,#N/A,FALSE,"현장 NCR 분석";#N/A,#N/A,FALSE,"현장품질감사";#N/A,#N/A,FALSE,"현장품질감사"}</definedName>
    <definedName name="ㄱㅀㄱㄹㄷㅇㄹㅇ" hidden="1">{#N/A,#N/A,FALSE,"현장 NCR 분석";#N/A,#N/A,FALSE,"현장품질감사";#N/A,#N/A,FALSE,"현장품질감사"}</definedName>
    <definedName name="ㄱㅈㅎ" hidden="1">#N/A</definedName>
    <definedName name="ㄱ홍" hidden="1">{#N/A,#N/A,FALSE,"현장 NCR 분석";#N/A,#N/A,FALSE,"현장품질감사";#N/A,#N/A,FALSE,"현장품질감사"}</definedName>
    <definedName name="각" hidden="1">{#N/A,#N/A,FALSE,"부대2"}</definedName>
    <definedName name="각재" localSheetId="0">#REF!</definedName>
    <definedName name="갑">#REF!</definedName>
    <definedName name="강">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아지" hidden="1">#REF!</definedName>
    <definedName name="강정근" hidden="1">{"'도면'!$G$62:$H$63","'도면'!$G$62:$H$63"}</definedName>
    <definedName name="개소" localSheetId="0">#REF!</definedName>
    <definedName name="개소">#REF!</definedName>
    <definedName name="거푸경">#REF!</definedName>
    <definedName name="거푸노">#REF!</definedName>
    <definedName name="거푸재">#REF!</definedName>
    <definedName name="거푸집">#REF!</definedName>
    <definedName name="건설기계운전기사" localSheetId="0">#REF!</definedName>
    <definedName name="건설기계운전기사">#REF!</definedName>
    <definedName name="건설기계운전조수" localSheetId="0">#REF!</definedName>
    <definedName name="건설기계운전조수">#REF!</definedName>
    <definedName name="건설기계조장" localSheetId="0">#REF!</definedName>
    <definedName name="건설기계조장">#REF!</definedName>
    <definedName name="건축목공" localSheetId="0">#REF!</definedName>
    <definedName name="건축목공">#REF!</definedName>
    <definedName name="검ㄴ" hidden="1">{#N/A,#N/A,FALSE,"이정표"}</definedName>
    <definedName name="겨" hidden="1">{#N/A,#N/A,FALSE,"부대2"}</definedName>
    <definedName name="견적서">#REF!</definedName>
    <definedName name="결속">#REF!</definedName>
    <definedName name="결속선">#REF!</definedName>
    <definedName name="경비용역" hidden="1">{"'7'!$B$15:$D$32"}</definedName>
    <definedName name="경유">#REF!</definedName>
    <definedName name="경한" hidden="1">{#N/A,#N/A,FALSE,"표지목차"}</definedName>
    <definedName name="경한1" hidden="1">{#N/A,#N/A,FALSE,"포장2"}</definedName>
    <definedName name="경한3" hidden="1">{#N/A,#N/A,FALSE,"운반시간"}</definedName>
    <definedName name="경한4" hidden="1">{#N/A,#N/A,FALSE,"혼합골재"}</definedName>
    <definedName name="경한5" hidden="1">{#N/A,#N/A,FALSE,"2~8번"}</definedName>
    <definedName name="경한6" hidden="1">{#N/A,#N/A,FALSE,"골재소요량";#N/A,#N/A,FALSE,"골재소요량"}</definedName>
    <definedName name="경한7" hidden="1">{#N/A,#N/A,FALSE,"구조2"}</definedName>
    <definedName name="경한8" hidden="1">{#N/A,#N/A,FALSE,"단가표지"}</definedName>
    <definedName name="경한9" hidden="1">{#N/A,#N/A,FALSE,"배수1"}</definedName>
    <definedName name="계">#REF!</definedName>
    <definedName name="계약보증금납부서">#REF!</definedName>
    <definedName name="계약서">#REF!</definedName>
    <definedName name="계장공" localSheetId="0">#REF!</definedName>
    <definedName name="계장공">#REF!</definedName>
    <definedName name="곤ㅇ" hidden="1">{#N/A,#N/A,FALSE,"전력간선"}</definedName>
    <definedName name="곰" hidden="1">{#N/A,#N/A,FALSE,"구조1"}</definedName>
    <definedName name="공부" hidden="1">{#N/A,#N/A,TRUE,"960318-1";#N/A,#N/A,TRUE,"960318-2";#N/A,#N/A,TRUE,"960318-3"}</definedName>
    <definedName name="공사" hidden="1">{#N/A,#N/A,TRUE,"960318-1";#N/A,#N/A,TRUE,"960318-2";#N/A,#N/A,TRUE,"960318-3"}</definedName>
    <definedName name="공사요청" hidden="1">{#N/A,#N/A,TRUE,"960318-1";#N/A,#N/A,TRUE,"960318-2";#N/A,#N/A,TRUE,"960318-3"}</definedName>
    <definedName name="공사요청2" hidden="1">{#N/A,#N/A,FALSE,"제목"}</definedName>
    <definedName name="공사원가">#REF!</definedName>
    <definedName name="공정정" hidden="1">{"'별표'!$N$220"}</definedName>
    <definedName name="공정표">#REF!</definedName>
    <definedName name="곸" hidden="1">{#N/A,#N/A,FALSE,"현장 NCR 분석";#N/A,#N/A,FALSE,"현장품질감사";#N/A,#N/A,FALSE,"현장품질감사"}</definedName>
    <definedName name="관15" localSheetId="0">#REF!</definedName>
    <definedName name="관15">#REF!</definedName>
    <definedName name="관20" localSheetId="0">#REF!</definedName>
    <definedName name="관20">#REF!</definedName>
    <definedName name="관25" localSheetId="0">#REF!</definedName>
    <definedName name="관25">#REF!</definedName>
    <definedName name="관30" localSheetId="0">#REF!</definedName>
    <definedName name="관30">#REF!</definedName>
    <definedName name="관40" localSheetId="0">#REF!</definedName>
    <definedName name="관40">#REF!</definedName>
    <definedName name="광속">#REF!</definedName>
    <definedName name="교" hidden="1">{#N/A,#N/A,FALSE,"현장 NCR 분석";#N/A,#N/A,FALSE,"현장품질감사";#N/A,#N/A,FALSE,"현장품질감사"}</definedName>
    <definedName name="굡" hidden="1">{#N/A,#N/A,FALSE,"현장 NCR 분석";#N/A,#N/A,FALSE,"현장품질감사";#N/A,#N/A,FALSE,"현장품질감사"}</definedName>
    <definedName name="굥" hidden="1">{#N/A,#N/A,FALSE,"현장 NCR 분석";#N/A,#N/A,FALSE,"현장품질감사";#N/A,#N/A,FALSE,"현장품질감사"}</definedName>
    <definedName name="구" hidden="1">{#N/A,#N/A,FALSE,"부대2"}</definedName>
    <definedName name="구산갑지" hidden="1">#N/A</definedName>
    <definedName name="궁" hidden="1">{#N/A,#N/A,FALSE,"현장 NCR 분석";#N/A,#N/A,FALSE,"현장품질감사";#N/A,#N/A,FALSE,"현장품질감사"}</definedName>
    <definedName name="규" hidden="1">{#N/A,#N/A,FALSE,"전력간선"}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3.6">#REF!</definedName>
    <definedName name="기계경비산출표" hidden="1">{#N/A,#N/A,FALSE,"표지"}</definedName>
    <definedName name="기계공" localSheetId="0">#REF!</definedName>
    <definedName name="기계공">#REF!</definedName>
    <definedName name="기계설치공" localSheetId="0">#REF!</definedName>
    <definedName name="기계설치공">#REF!</definedName>
    <definedName name="기초" hidden="1">{#N/A,#N/A,FALSE,"표지목차"}</definedName>
    <definedName name="긳ㄱ" hidden="1">{#N/A,#N/A,FALSE,"이정표"}</definedName>
    <definedName name="김">#REF!</definedName>
    <definedName name="김1" hidden="1">{#N/A,#N/A,FALSE,"부대1"}</definedName>
    <definedName name="김10" hidden="1">{#N/A,#N/A,FALSE,"배수2"}</definedName>
    <definedName name="김신희" hidden="1">{"'7'!$B$15:$D$32"}</definedName>
    <definedName name="김ㅈㅗㅊ리" hidden="1">{"'7'!$B$15:$D$32"}</definedName>
    <definedName name="깡" hidden="1">{#N/A,#N/A,FALSE,"현장 NCR 분석";#N/A,#N/A,FALSE,"현장품질감사";#N/A,#N/A,FALSE,"현장품질감사"}</definedName>
    <definedName name="깨기" hidden="1">{#N/A,#N/A,FALSE,"운반시간"}</definedName>
    <definedName name="꺽쇠">#REF!</definedName>
    <definedName name="ㄳ43ㅅ3" hidden="1">{#N/A,#N/A,FALSE,"현장 NCR 분석";#N/A,#N/A,FALSE,"현장품질감사";#N/A,#N/A,FALSE,"현장품질감사"}</definedName>
    <definedName name="ㄳㄳㄳㄳ" hidden="1">{"'용역비'!$A$4:$C$8"}</definedName>
    <definedName name="ㄴㄱㄹ" hidden="1">#N/A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ㄺㄷ" hidden="1">{#N/A,#N/A,FALSE,"현장 NCR 분석";#N/A,#N/A,FALSE,"현장품질감사";#N/A,#N/A,FALSE,"현장품질감사"}</definedName>
    <definedName name="ㄴㅁ" hidden="1">#N/A</definedName>
    <definedName name="ㄴㅁㅇㅁㄴ" hidden="1">#REF!</definedName>
    <definedName name="ㄴㅇㄹ" hidden="1">{#N/A,#N/A,FALSE,"전력간선"}</definedName>
    <definedName name="ㄴㅇㅎ" hidden="1">{#N/A,#N/A,FALSE,"현장 NCR 분석";#N/A,#N/A,FALSE,"현장품질감사";#N/A,#N/A,FALSE,"현장품질감사"}</definedName>
    <definedName name="ㄴㅇㅎㄴㅇ" hidden="1">#REF!</definedName>
    <definedName name="난" hidden="1">{#N/A,#N/A,FALSE,"현장 NCR 분석";#N/A,#N/A,FALSE,"현장품질감사";#N/A,#N/A,FALSE,"현장품질감사"}</definedName>
    <definedName name="남남" hidden="1">#REF!</definedName>
    <definedName name="낭" hidden="1">{#N/A,#N/A,FALSE,"현장 NCR 분석";#N/A,#N/A,FALSE,"현장품질감사";#N/A,#N/A,FALSE,"현장품질감사"}</definedName>
    <definedName name="내선전공" localSheetId="0">#REF!</definedName>
    <definedName name="내선전공">#REF!</definedName>
    <definedName name="내역서1" hidden="1">{#N/A,#N/A,TRUE,"1";#N/A,#N/A,TRUE,"2";#N/A,#N/A,TRUE,"3";#N/A,#N/A,TRUE,"4";#N/A,#N/A,TRUE,"5";#N/A,#N/A,TRUE,"6";#N/A,#N/A,TRUE,"7"}</definedName>
    <definedName name="내역서3" hidden="1">{#N/A,#N/A,FALSE,"전력간선"}</definedName>
    <definedName name="내역서갑지" hidden="1">{#N/A,#N/A,FALSE,"전력간선"}</definedName>
    <definedName name="내역서갑지1" hidden="1">{#N/A,#N/A,FALSE,"전력간선"}</definedName>
    <definedName name="내역서갑지2" hidden="1">{#N/A,#N/A,FALSE,"전력간선"}</definedName>
    <definedName name="내역서갑지3" hidden="1">{#N/A,#N/A,FALSE,"전력간선"}</definedName>
    <definedName name="내역서갑지4" hidden="1">{#N/A,#N/A,FALSE,"전력간선"}</definedName>
    <definedName name="내역서갑지5" hidden="1">{#N/A,#N/A,FALSE,"전력간선"}</definedName>
    <definedName name="내역서갑지6" hidden="1">{#N/A,#N/A,FALSE,"전력간선"}</definedName>
    <definedName name="내역서갑지7" hidden="1">{#N/A,#N/A,FALSE,"전력간선"}</definedName>
    <definedName name="내역서갑지8" hidden="1">{#N/A,#N/A,FALSE,"전력간선"}</definedName>
    <definedName name="내역서갑지9" hidden="1">{#N/A,#N/A,FALSE,"전력간선"}</definedName>
    <definedName name="내역서입니다" hidden="1">{#N/A,#N/A,TRUE,"1";#N/A,#N/A,TRUE,"2";#N/A,#N/A,TRUE,"3";#N/A,#N/A,TRUE,"4";#N/A,#N/A,TRUE,"5";#N/A,#N/A,TRUE,"6";#N/A,#N/A,TRUE,"7"}</definedName>
    <definedName name="내역서표지">#REF!</definedName>
    <definedName name="내역표지">#REF!</definedName>
    <definedName name="내장공" localSheetId="0">#REF!</definedName>
    <definedName name="내장공">#REF!</definedName>
    <definedName name="넝" hidden="1">{#N/A,#N/A,FALSE,"현장 NCR 분석";#N/A,#N/A,FALSE,"현장품질감사";#N/A,#N/A,FALSE,"현장품질감사"}</definedName>
    <definedName name="녹막이페인트">#REF!</definedName>
    <definedName name="ㄷㄱ" hidden="1">{#N/A,#N/A,FALSE,"포장2"}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숃ㄱ" hidden="1">#REF!</definedName>
    <definedName name="ㄷ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짐경">#REF!</definedName>
    <definedName name="다짐노">#REF!</definedName>
    <definedName name="다짐재">#REF!</definedName>
    <definedName name="단위수량" hidden="1">{#N/A,#N/A,FALSE,"운반시간"}</definedName>
    <definedName name="당" hidden="1">{#N/A,#N/A,FALSE,"현장 NCR 분석";#N/A,#N/A,FALSE,"현장품질감사";#N/A,#N/A,FALSE,"현장품질감사"}</definedName>
    <definedName name="댜" hidden="1">{#N/A,#N/A,FALSE,"토공2"}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덤프트럭10.5">#REF!</definedName>
    <definedName name="덤프트럭15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장공" localSheetId="0">#REF!</definedName>
    <definedName name="도장공">#REF!</definedName>
    <definedName name="동" hidden="1">{#N/A,#N/A,FALSE,"구조2"}</definedName>
    <definedName name="동양체인" localSheetId="0">#REF!</definedName>
    <definedName name="동양체인">#REF!</definedName>
    <definedName name="되메경">#REF!</definedName>
    <definedName name="되메노">#REF!</definedName>
    <definedName name="되메우기">#REF!</definedName>
    <definedName name="되메재">#REF!</definedName>
    <definedName name="뒤장" hidden="1">{#N/A,#N/A,FALSE,"견적조건";#N/A,#N/A,FALSE,"산출근거"}</definedName>
    <definedName name="디이젤엔진15HP">#REF!</definedName>
    <definedName name="뚜껑1" hidden="1">{#N/A,#N/A,FALSE,"배수2"}</definedName>
    <definedName name="뜨껑" hidden="1">{#N/A,#N/A,FALSE,"부대1"}</definedName>
    <definedName name="ㄹㄴㅇ" hidden="1">{#N/A,#N/A,FALSE,"현장 NCR 분석";#N/A,#N/A,FALSE,"현장품질감사";#N/A,#N/A,FALSE,"현장품질감사"}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ㄶ" hidden="1">#REF!</definedName>
    <definedName name="ㄹㅇㄹㅇ" hidden="1">#REF!</definedName>
    <definedName name="ㄹㅈㄷ" hidden="1">{#N/A,#N/A,FALSE,"현장 NCR 분석";#N/A,#N/A,FALSE,"현장품질감사";#N/A,#N/A,FALSE,"현장품질감사"}</definedName>
    <definedName name="럴" hidden="1">{#N/A,#N/A,FALSE,"운반시간"}</definedName>
    <definedName name="럴ㅇ니" hidden="1">{#N/A,#N/A,FALSE,"2~8번"}</definedName>
    <definedName name="레미경">#REF!</definedName>
    <definedName name="레미노">#REF!</definedName>
    <definedName name="레미재">#REF!</definedName>
    <definedName name="레미콘">#REF!</definedName>
    <definedName name="ㅀㅇㅎ" hidden="1">{#N/A,#N/A,FALSE,"현장 NCR 분석";#N/A,#N/A,FALSE,"현장품질감사";#N/A,#N/A,FALSE,"현장품질감사"}</definedName>
    <definedName name="ㅁ1">#REF!</definedName>
    <definedName name="ㅁ4ㄱㅈ" hidden="1">{#N/A,#N/A,FALSE,"현장 NCR 분석";#N/A,#N/A,FALSE,"현장품질감사";#N/A,#N/A,FALSE,"현장품질감사"}</definedName>
    <definedName name="ㅁㄴ" hidden="1">{#N/A,#N/A,FALSE,"2~8번"}</definedName>
    <definedName name="ㅁㄴㅇㅁㄴㅇ" hidden="1">#REF!</definedName>
    <definedName name="ㅁㅁ" hidden="1">{#N/A,#N/A,FALSE,"조골재"}</definedName>
    <definedName name="ㅁㅁㄴ" hidden="1">{#N/A,#N/A,FALSE,"2~8번"}</definedName>
    <definedName name="ㅁㅁㅁ" hidden="1">#REF!</definedName>
    <definedName name="ㅁㅁㅁㅁㅁㅁ" hidden="1">{#N/A,#N/A,FALSE,"조골재"}</definedName>
    <definedName name="ㅁㅇㅁㄴㅇㅁㄴㅇㄷㅁㅇㅁ" hidden="1">{#N/A,#N/A,FALSE,"운반시간"}</definedName>
    <definedName name="ㅁㅈㄷ" hidden="1">{#N/A,#N/A,FALSE,"배수1"}</definedName>
    <definedName name="ㅁㅎ" hidden="1">{#N/A,#N/A,FALSE,"부대2"}</definedName>
    <definedName name="마감" hidden="1">{#N/A,#N/A,FALSE,"견적조건";#N/A,#N/A,FALSE,"산출근거"}</definedName>
    <definedName name="망" hidden="1">{#N/A,#N/A,FALSE,"부대2"}</definedName>
    <definedName name="머캐덤롤러8의10톤">#REF!</definedName>
    <definedName name="모타역율" localSheetId="0">#REF!</definedName>
    <definedName name="모타역율">#REF!</definedName>
    <definedName name="모타효율" localSheetId="0">#REF!</definedName>
    <definedName name="모타효율">#REF!</definedName>
    <definedName name="목도" localSheetId="0">#REF!</definedName>
    <definedName name="목도">#REF!</definedName>
    <definedName name="못" localSheetId="0">#REF!</definedName>
    <definedName name="물탱크5500L">#REF!</definedName>
    <definedName name="물푸경">#REF!</definedName>
    <definedName name="물푸노">#REF!</definedName>
    <definedName name="물푸재">#REF!</definedName>
    <definedName name="미장공" localSheetId="0">#REF!</definedName>
    <definedName name="미장공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hidden="1">{"'용역비'!$A$4:$C$8"}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ㅈ" hidden="1">{#N/A,#N/A,FALSE,"2~8번"}</definedName>
    <definedName name="ㅂㅈㄷㄱ" hidden="1">{#N/A,#N/A,FALSE,"현장 NCR 분석";#N/A,#N/A,FALSE,"현장품질감사";#N/A,#N/A,FALSE,"현장품질감사"}</definedName>
    <definedName name="ㅂㅈㅂ" hidden="1">{#N/A,#N/A,FALSE,"현장 NCR 분석";#N/A,#N/A,FALSE,"현장품질감사";#N/A,#N/A,FALSE,"현장품질감사"}</definedName>
    <definedName name="ㅂㅈㅂㅈ" hidden="1">{#N/A,#N/A,FALSE,"현장 NCR 분석";#N/A,#N/A,FALSE,"현장품질감사";#N/A,#N/A,FALSE,"현장품질감사"}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부" hidden="1">{"'용역비'!$A$4:$C$8"}</definedName>
    <definedName name="박리제">#REF!</definedName>
    <definedName name="방수공" localSheetId="0">#REF!</definedName>
    <definedName name="방수공">#REF!</definedName>
    <definedName name="방수액">#REF!</definedName>
    <definedName name="방수플레이트" hidden="1">{#N/A,#N/A,FALSE,"견적조건";#N/A,#N/A,FALSE,"산출근거"}</definedName>
    <definedName name="방진고무50">#REF!</definedName>
    <definedName name="방화문">#REF!</definedName>
    <definedName name="배관공" localSheetId="0">#REF!</definedName>
    <definedName name="배관공">#REF!</definedName>
    <definedName name="배전전공" localSheetId="0">#REF!</definedName>
    <definedName name="배전전공">#REF!</definedName>
    <definedName name="백호우BH07">#REF!</definedName>
    <definedName name="버켓" localSheetId="0">#REF!</definedName>
    <definedName name="버켓">#REF!</definedName>
    <definedName name="번호">#REF!</definedName>
    <definedName name="범위" localSheetId="0">#REF!</definedName>
    <definedName name="범위">#REF!</definedName>
    <definedName name="법원원천사">#REF!</definedName>
    <definedName name="벽돌">#REF!</definedName>
    <definedName name="병" hidden="1">{#N/A,#N/A,FALSE,"이정표"}</definedName>
    <definedName name="보일러공" localSheetId="0">#REF!</definedName>
    <definedName name="보일러공">#REF!</definedName>
    <definedName name="보통인부" localSheetId="0">#REF!</definedName>
    <definedName name="복ㅇ" hidden="1">{#N/A,#N/A,FALSE,"부대2"}</definedName>
    <definedName name="볼라드" hidden="1">{#N/A,#N/A,FALSE,"운반시간"}</definedName>
    <definedName name="볼라드1" hidden="1">{#N/A,#N/A,FALSE,"골재소요량";#N/A,#N/A,FALSE,"골재소요량"}</definedName>
    <definedName name="볼트">#REF!</definedName>
    <definedName name="뵹" hidden="1">{#N/A,#N/A,FALSE,"구조1"}</definedName>
    <definedName name="부" hidden="1">{#N/A,#N/A,FALSE,"부대2"}</definedName>
    <definedName name="부대공총괄수량집계" hidden="1">{#N/A,#N/A,FALSE,"2~8번"}</definedName>
    <definedName name="부붑" hidden="1">{#N/A,#N/A,FALSE,"부대2"}</definedName>
    <definedName name="부손익" hidden="1">{#N/A,#N/A,FALSE,"현장 NCR 분석";#N/A,#N/A,FALSE,"현장품질감사";#N/A,#N/A,FALSE,"현장품질감사"}</definedName>
    <definedName name="붕" hidden="1">{#N/A,#N/A,FALSE,"현장 NCR 분석";#N/A,#N/A,FALSE,"현장품질감사";#N/A,#N/A,FALSE,"현장품질감사"}</definedName>
    <definedName name="비계공" localSheetId="0">#REF!</definedName>
    <definedName name="비계공">#REF!</definedName>
    <definedName name="비교" hidden="1">{"'7'!$B$15:$D$32"}</definedName>
    <definedName name="빽">#REF!</definedName>
    <definedName name="뿅" hidden="1">{#N/A,#N/A,FALSE,"구조1"}</definedName>
    <definedName name="쁑" hidden="1">{#N/A,#N/A,FALSE,"배수1"}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hidden="1">{#N/A,#N/A,FALSE,"골재소요량";#N/A,#N/A,FALSE,"골재소요량"}</definedName>
    <definedName name="ㅅㄱ" hidden="1">{#N/A,#N/A,FALSE,"부대2"}</definedName>
    <definedName name="ㅅㄱㄷㅅㄱㄷ" hidden="1">{#N/A,#N/A,FALSE,"전력간선"}</definedName>
    <definedName name="ㅅㄳ" hidden="1">{#N/A,#N/A,FALSE,"현장 NCR 분석";#N/A,#N/A,FALSE,"현장품질감사";#N/A,#N/A,FALSE,"현장품질감사"}</definedName>
    <definedName name="ㅅㄷㅈㄱ" hidden="1">{#N/A,#N/A,FALSE,"현장 NCR 분석";#N/A,#N/A,FALSE,"현장품질감사";#N/A,#N/A,FALSE,"현장품질감사"}</definedName>
    <definedName name="ㅅㅅ" hidden="1">#REF!</definedName>
    <definedName name="사랑" hidden="1">{#N/A,#N/A,FALSE,"견적조건";#N/A,#N/A,FALSE,"산출근거"}</definedName>
    <definedName name="사본" hidden="1">{"'7'!$B$15:$D$32"}</definedName>
    <definedName name="사용인감">#REF!</definedName>
    <definedName name="사용인감계">#REF!</definedName>
    <definedName name="산" hidden="1">{"'제10장(표)'!$A$5:$L$10"}</definedName>
    <definedName name="산소">#REF!</definedName>
    <definedName name="산출근" hidden="1">{"'제10장(표)'!$A$5:$L$10"}</definedName>
    <definedName name="산출근거44" hidden="1">{"'제10장(표)'!$A$5:$L$10"}</definedName>
    <definedName name="상권" hidden="1">{"'7'!$B$15:$D$32"}</definedName>
    <definedName name="상품개발" hidden="1">{"'7'!$B$15:$D$32"}</definedName>
    <definedName name="새로운이름" hidden="1">{"'7'!$B$15:$D$32"}</definedName>
    <definedName name="새통" hidden="1">{#N/A,#N/A,FALSE,"견적조건";#N/A,#N/A,FALSE,"산출근거"}</definedName>
    <definedName name="석공" localSheetId="0">#REF!</definedName>
    <definedName name="석공">#REF!</definedName>
    <definedName name="설계설명서2" hidden="1">{#N/A,#N/A,FALSE,"전력간선"}</definedName>
    <definedName name="설계설명서3" hidden="1">{#N/A,#N/A,FALSE,"전력간선"}</definedName>
    <definedName name="설계설명서4" hidden="1">{#N/A,#N/A,FALSE,"전력간선"}</definedName>
    <definedName name="설계표지">#REF!</definedName>
    <definedName name="설비" hidden="1">{#N/A,#N/A,TRUE,"960318-1";#N/A,#N/A,TRUE,"960318-2";#N/A,#N/A,TRUE,"960318-3"}</definedName>
    <definedName name="설비1" hidden="1">{#N/A,#N/A,TRUE,"960318-1";#N/A,#N/A,TRUE,"960318-2";#N/A,#N/A,TRUE,"960318-3"}</definedName>
    <definedName name="셩" hidden="1">{#N/A,#N/A,FALSE,"구조1"}</definedName>
    <definedName name="손익총괄표3" hidden="1">{"'7'!$B$15:$D$32"}</definedName>
    <definedName name="송" hidden="1">{#N/A,#N/A,FALSE,"부대1"}</definedName>
    <definedName name="쇄석" localSheetId="0">#REF!</definedName>
    <definedName name="쇄석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량산출서" hidden="1">{#N/A,#N/A,FALSE,"견적조건";#N/A,#N/A,FALSE,"산출근거"}</definedName>
    <definedName name="수준측량연장" hidden="1">{"'제10장(표)'!$A$5:$L$10"}</definedName>
    <definedName name="수ㅠㅁ" hidden="1">{#N/A,#N/A,FALSE,"현장 NCR 분석";#N/A,#N/A,FALSE,"현장품질감사";#N/A,#N/A,FALSE,"현장품질감사"}</definedName>
    <definedName name="순위결정" hidden="1">{"'제10장(표)'!$A$5:$L$10"}</definedName>
    <definedName name="숱" hidden="1">{#N/A,#N/A,FALSE,"현장 NCR 분석";#N/A,#N/A,FALSE,"현장품질감사";#N/A,#N/A,FALSE,"현장품질감사"}</definedName>
    <definedName name="시멘트" localSheetId="0">#REF!</definedName>
    <definedName name="시멘트">#REF!</definedName>
    <definedName name="신너">#REF!</definedName>
    <definedName name="신성">#REF!</definedName>
    <definedName name="신성감">#REF!</definedName>
    <definedName name="신화" hidden="1">{#N/A,#N/A,TRUE,"960318-1";#N/A,#N/A,TRUE,"960318-2";#N/A,#N/A,TRUE,"960318-3"}</definedName>
    <definedName name="심우">#REF!</definedName>
    <definedName name="심우을">#REF!</definedName>
    <definedName name="ㅇㄴㄹㄴㅁㄹ" hidden="1">{#N/A,#N/A,FALSE,"2~8번"}</definedName>
    <definedName name="ㅇㄴㅁ" hidden="1">#N/A</definedName>
    <definedName name="ㅇㄴㅇ" hidden="1">{"'7'!$B$15:$D$32"}</definedName>
    <definedName name="ㅇ나ㅣㅇㄹㅇ" hidden="1">{#N/A,#N/A,FALSE,"현장 NCR 분석";#N/A,#N/A,FALSE,"현장품질감사";#N/A,#N/A,FALSE,"현장품질감사"}</definedName>
    <definedName name="ㅇㄷㄷㄱ" hidden="1">{#N/A,#N/A,FALSE,"단가표지"}</definedName>
    <definedName name="ㅇㄹ" hidden="1">{#N/A,#N/A,FALSE,"현장 NCR 분석";#N/A,#N/A,FALSE,"현장품질감사";#N/A,#N/A,FALSE,"현장품질감사"}</definedName>
    <definedName name="ㅇㄹㄴ" hidden="1">{#N/A,#N/A,FALSE,"부대2"}</definedName>
    <definedName name="ㅇㄹㄹ" hidden="1">#REF!</definedName>
    <definedName name="ㅇㄹㅇㄴㄹㅇㄴ" hidden="1">{#N/A,#N/A,FALSE,"부대2"}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ㅇㅁ" hidden="1">{#N/A,#N/A,FALSE,"현장 NCR 분석";#N/A,#N/A,FALSE,"현장품질감사";#N/A,#N/A,FALSE,"현장품질감사"}</definedName>
    <definedName name="ㅇㅇ" hidden="1">{#N/A,#N/A,FALSE,"중기변환"}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>#REF!</definedName>
    <definedName name="ㅇㅎ" hidden="1">{#N/A,#N/A,FALSE,"부대1"}</definedName>
    <definedName name="아" hidden="1">{"'제10장(표)'!$A$5:$L$10"}</definedName>
    <definedName name="아니다" hidden="1">{"'7'!$B$15:$D$32"}</definedName>
    <definedName name="아락" hidden="1">{"'별표'!$N$220"}</definedName>
    <definedName name="아세틸렌">#REF!</definedName>
    <definedName name="아스콘" localSheetId="0">#REF!</definedName>
    <definedName name="아스콘">#REF!</definedName>
    <definedName name="아스팔트디스트리뷰터3800L">#REF!</definedName>
    <definedName name="아스팔트믹싱플랜트80Ton">#REF!</definedName>
    <definedName name="아스팔트페이버3M">#REF!</definedName>
    <definedName name="암">#REF!</definedName>
    <definedName name="앙" hidden="1">{#N/A,#N/A,FALSE,"견적조건";#N/A,#N/A,FALSE,"산출근거"}</definedName>
    <definedName name="앞장" hidden="1">{#N/A,#N/A,FALSE,"견적조건";#N/A,#N/A,FALSE,"산출근거"}</definedName>
    <definedName name="억이상" hidden="1">{#N/A,#N/A,FALSE,"2~8번"}</definedName>
    <definedName name="업무배분3" hidden="1">{"'관경확장'!$A$79:$M$98","'관경확장'!$A$54:$M$78"}</definedName>
    <definedName name="업체" hidden="1">#N/A</definedName>
    <definedName name="엉" hidden="1">{#N/A,#N/A,FALSE,"부대2"}</definedName>
    <definedName name="엘10" localSheetId="0">#REF!</definedName>
    <definedName name="엘10">#REF!</definedName>
    <definedName name="엘15" localSheetId="0">#REF!</definedName>
    <definedName name="엘15">#REF!</definedName>
    <definedName name="엘20" localSheetId="0">#REF!</definedName>
    <definedName name="엘20">#REF!</definedName>
    <definedName name="엘25" localSheetId="0">#REF!</definedName>
    <definedName name="엘25">#REF!</definedName>
    <definedName name="엘30" localSheetId="0">#REF!</definedName>
    <definedName name="엘30">#REF!</definedName>
    <definedName name="엘40" localSheetId="0">#REF!</definedName>
    <definedName name="엘40">#REF!</definedName>
    <definedName name="여유">#REF!</definedName>
    <definedName name="연" localSheetId="0">#REF!</definedName>
    <definedName name="연">#REF!</definedName>
    <definedName name="연마지">#REF!</definedName>
    <definedName name="연하">#REF!</definedName>
    <definedName name="영상" hidden="1">{#N/A,#N/A,TRUE,"960318-1";#N/A,#N/A,TRUE,"960318-2";#N/A,#N/A,TRUE,"960318-3"}</definedName>
    <definedName name="영상1" hidden="1">{#N/A,#N/A,TRUE,"960318-1";#N/A,#N/A,TRUE,"960318-2";#N/A,#N/A,TRUE,"960318-3"}</definedName>
    <definedName name="와이어메쉬" localSheetId="0">#REF!</definedName>
    <definedName name="와이어메쉬">#REF!</definedName>
    <definedName name="요" hidden="1">{"'7'!$B$15:$D$32"}</definedName>
    <definedName name="요마" hidden="1">{"'7'!$B$15:$D$32"}</definedName>
    <definedName name="요약1" hidden="1">{"'7'!$B$15:$D$32"}</definedName>
    <definedName name="요약2" hidden="1">{"'7'!$B$15:$D$32"}</definedName>
    <definedName name="요지" hidden="1">#REF!</definedName>
    <definedName name="용" hidden="1">{#N/A,#N/A,FALSE,"구조1"}</definedName>
    <definedName name="용역" hidden="1">{"'7'!$B$15:$D$32"}</definedName>
    <definedName name="용접공__일반" localSheetId="0">#REF!</definedName>
    <definedName name="용접공__일반">#REF!</definedName>
    <definedName name="용접봉" localSheetId="0">#REF!</definedName>
    <definedName name="용접봉">#REF!</definedName>
    <definedName name="우" hidden="1">{"'제10장(표)'!$A$5:$L$10"}</definedName>
    <definedName name="운반량집계표" hidden="1">{#N/A,#N/A,FALSE,"전력간선"}</definedName>
    <definedName name="운반집계" hidden="1">{#N/A,#N/A,FALSE,"전력간선"}</definedName>
    <definedName name="운반집계표" hidden="1">{#N/A,#N/A,FALSE,"전력간선"}</definedName>
    <definedName name="운전사기계" localSheetId="0">#REF!</definedName>
    <definedName name="운전사기계">#REF!</definedName>
    <definedName name="운전사운반차" localSheetId="0">#REF!</definedName>
    <definedName name="운전사운반차">#REF!</definedName>
    <definedName name="원가분석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형">#REF!</definedName>
    <definedName name="위생공" localSheetId="0">#REF!</definedName>
    <definedName name="위생공">#REF!</definedName>
    <definedName name="융" hidden="1">{#N/A,#N/A,FALSE,"현장 NCR 분석";#N/A,#N/A,FALSE,"현장품질감사";#N/A,#N/A,FALSE,"현장품질감사"}</definedName>
    <definedName name="을">#REF!</definedName>
    <definedName name="의" hidden="1">{#N/A,#N/A,FALSE,"운반시간"}</definedName>
    <definedName name="이15" localSheetId="0">#REF!</definedName>
    <definedName name="이15">#REF!</definedName>
    <definedName name="이20" localSheetId="0">#REF!</definedName>
    <definedName name="이20">#REF!</definedName>
    <definedName name="이25" localSheetId="0">#REF!</definedName>
    <definedName name="이25">#REF!</definedName>
    <definedName name="이30" localSheetId="0">#REF!</definedName>
    <definedName name="이30">#REF!</definedName>
    <definedName name="이40" localSheetId="0">#REF!</definedName>
    <definedName name="이40">#REF!</definedName>
    <definedName name="이정" hidden="1">{#N/A,#N/A,FALSE,"2~8번"}</definedName>
    <definedName name="일반부" hidden="1">{#N/A,#N/A,FALSE,"조골재"}</definedName>
    <definedName name="일위대가목록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임시" hidden="1">{#N/A,#N/A,FALSE,"골재소요량";#N/A,#N/A,FALSE,"골재소요량"}</definedName>
    <definedName name="입찰금액안" hidden="1">#N/A</definedName>
    <definedName name="ㅈ4" hidden="1">{#N/A,#N/A,FALSE,"현장 NCR 분석";#N/A,#N/A,FALSE,"현장품질감사";#N/A,#N/A,FALSE,"현장품질감사"}</definedName>
    <definedName name="ㅈㄱ" hidden="1">{#N/A,#N/A,FALSE,"조골재"}</definedName>
    <definedName name="ㅈㄷㄱㄷㄱㄷ" hidden="1">{"'용역비'!$A$4:$C$8"}</definedName>
    <definedName name="ㅈㄷㄱㅈ4" hidden="1">{#N/A,#N/A,FALSE,"현장 NCR 분석";#N/A,#N/A,FALSE,"현장품질감사";#N/A,#N/A,FALSE,"현장품질감사"}</definedName>
    <definedName name="ㅈㅈㅈㅈ" hidden="1">{#N/A,#N/A,FALSE,"조골재"}</definedName>
    <definedName name="ㅈㅈㅈㅈㅈ" hidden="1">{#N/A,#N/A,FALSE,"2~8번"}</definedName>
    <definedName name="자재">#REF!</definedName>
    <definedName name="작업반장" localSheetId="0">#REF!</definedName>
    <definedName name="작업반장">#REF!</definedName>
    <definedName name="잔토경">#REF!</definedName>
    <definedName name="잔토노">#REF!</definedName>
    <definedName name="잔토재">#REF!</definedName>
    <definedName name="잔토처리">#REF!</definedName>
    <definedName name="잡석">#REF!</definedName>
    <definedName name="장나진" hidden="1">{"'7'!$B$15:$D$32"}</definedName>
    <definedName name="장산교">#REF!</definedName>
    <definedName name="쟈ㅐ쟈쟞" hidden="1">{#N/A,#N/A,FALSE,"배수2"}</definedName>
    <definedName name="쟝" hidden="1">{#N/A,#N/A,FALSE,"이정표"}</definedName>
    <definedName name="전력비">#REF!</definedName>
    <definedName name="전선30경">#REF!</definedName>
    <definedName name="전선30노">#REF!</definedName>
    <definedName name="전선30재">#REF!</definedName>
    <definedName name="전토처리">#REF!</definedName>
    <definedName name="졍" hidden="1">{#N/A,#N/A,FALSE,"구조1"}</definedName>
    <definedName name="조경공" localSheetId="0">#REF!</definedName>
    <definedName name="조경공">#REF!</definedName>
    <definedName name="조력공" localSheetId="0">#REF!</definedName>
    <definedName name="조력공">#REF!</definedName>
    <definedName name="조림인부" localSheetId="0">#REF!</definedName>
    <definedName name="조림인부">#REF!</definedName>
    <definedName name="조사가" hidden="1">#N/A</definedName>
    <definedName name="조적공" localSheetId="0">#REF!</definedName>
    <definedName name="조적공">#REF!</definedName>
    <definedName name="준공계">#REF!</definedName>
    <definedName name="중기운전기사">#REF!</definedName>
    <definedName name="중기운전조수">#REF!</definedName>
    <definedName name="중기조장">#REF!</definedName>
    <definedName name="중유" localSheetId="0">#REF!</definedName>
    <definedName name="쥽" hidden="1">{#N/A,#N/A,FALSE,"부대1"}</definedName>
    <definedName name="즁" hidden="1">{#N/A,#N/A,FALSE,"구조1"}</definedName>
    <definedName name="진동롤러">#REF!</definedName>
    <definedName name="집행" hidden="1">{#N/A,#N/A,TRUE,"960318-1";#N/A,#N/A,TRUE,"960318-2";#N/A,#N/A,TRUE,"960318-3"}</definedName>
    <definedName name="집행품의" hidden="1">{#N/A,#N/A,TRUE,"960318-1";#N/A,#N/A,TRUE,"960318-2";#N/A,#N/A,TRUE,"960318-3"}</definedName>
    <definedName name="짱" hidden="1">{#N/A,#N/A,FALSE,"이정표"}</definedName>
    <definedName name="ㅊㄴㅋㅊㅌ" hidden="1">{#N/A,#N/A,FALSE,"부대2"}</definedName>
    <definedName name="ㅊㅇ" hidden="1">{#N/A,#N/A,FALSE,"현장 NCR 분석";#N/A,#N/A,FALSE,"현장품질감사";#N/A,#N/A,FALSE,"현장품질감사"}</definedName>
    <definedName name="차이내역_2" hidden="1">{"'7'!$B$15:$D$32"}</definedName>
    <definedName name="착암공" localSheetId="0">#REF!</definedName>
    <definedName name="착암공">#REF!</definedName>
    <definedName name="참석자" hidden="1">{#N/A,#N/A,FALSE,"현장 NCR 분석";#N/A,#N/A,FALSE,"현장품질감사";#N/A,#N/A,FALSE,"현장품질감사"}</definedName>
    <definedName name="창호목공" localSheetId="0">#REF!</definedName>
    <definedName name="창호목공">#REF!</definedName>
    <definedName name="철2" hidden="1">{#N/A,#N/A,FALSE,"혼합골재"}</definedName>
    <definedName name="철골공" localSheetId="0">#REF!</definedName>
    <definedName name="철골공">#REF!</definedName>
    <definedName name="철공" localSheetId="0">#REF!</definedName>
    <definedName name="철공">#REF!</definedName>
    <definedName name="철근13" localSheetId="0">#REF!</definedName>
    <definedName name="철근13">#REF!</definedName>
    <definedName name="철근16" localSheetId="0">#REF!</definedName>
    <definedName name="철근16">#REF!</definedName>
    <definedName name="철근경">#REF!</definedName>
    <definedName name="철근공" localSheetId="0">#REF!</definedName>
    <definedName name="철근공">#REF!</definedName>
    <definedName name="철근노">#REF!</definedName>
    <definedName name="철근재">#REF!</definedName>
    <definedName name="철선" localSheetId="0">#REF!</definedName>
    <definedName name="철콘" hidden="1">{#N/A,#N/A,FALSE,"전력간선"}</definedName>
    <definedName name="총공" hidden="1">{#N/A,#N/A,FALSE,"운반시간"}</definedName>
    <definedName name="ㅋㅋ" hidden="1">{"'7'!$B$15:$D$32"}</definedName>
    <definedName name="ㅋㅌ" hidden="1">{#N/A,#N/A,FALSE,"구조1"}</definedName>
    <definedName name="ㅋㅌㅋㅌ" hidden="1">{#N/A,#N/A,FALSE,"전력간선"}</definedName>
    <definedName name="컨벤션" hidden="1">{"'7'!$B$15:$D$32"}</definedName>
    <definedName name="콘크리트공" localSheetId="0">#REF!</definedName>
    <definedName name="콘크리트공">#REF!</definedName>
    <definedName name="콩" hidden="1">{#N/A,#N/A,FALSE,"구조1"}</definedName>
    <definedName name="쿙" hidden="1">{#N/A,#N/A,FALSE,"현장 NCR 분석";#N/A,#N/A,FALSE,"현장품질감사";#N/A,#N/A,FALSE,"현장품질감사"}</definedName>
    <definedName name="큥" hidden="1">{#N/A,#N/A,FALSE,"현장 NCR 분석";#N/A,#N/A,FALSE,"현장품질감사";#N/A,#N/A,FALSE,"현장품질감사"}</definedName>
    <definedName name="크레인타이어">#REF!</definedName>
    <definedName name="ㅌ" hidden="1">{#N/A,#N/A,FALSE,"2~8번"}</definedName>
    <definedName name="ㅌㅊㄾㅇ" hidden="1">{#N/A,#N/A,FALSE,"이정표"}</definedName>
    <definedName name="ㅌㅍ" hidden="1">{#N/A,#N/A,FALSE,"부대2"}</definedName>
    <definedName name="타이어롤러8의10Ton">#REF!</definedName>
    <definedName name="태림내역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탠덤롤러10의14톤">#REF!</definedName>
    <definedName name="터파기">#REF!</definedName>
    <definedName name="터파기경">#REF!</definedName>
    <definedName name="터파기기계0.4경비">#REF!</definedName>
    <definedName name="터파기기계0.4노무비">#REF!</definedName>
    <definedName name="터파기기계0.4재료비">#REF!</definedName>
    <definedName name="터파기노">#REF!</definedName>
    <definedName name="터파기재">#REF!</definedName>
    <definedName name="터파노">#REF!</definedName>
    <definedName name="터파재">#REF!</definedName>
    <definedName name="토공2" hidden="1">{#N/A,#N/A,FALSE,"2~8번"}</definedName>
    <definedName name="토공3" hidden="1">{#N/A,#N/A,FALSE,"토공2"}</definedName>
    <definedName name="토공전체" hidden="1">{#N/A,#N/A,FALSE,"운반시간"}</definedName>
    <definedName name="토목설계" hidden="1">{#N/A,#N/A,FALSE,"골재소요량";#N/A,#N/A,FALSE,"골재소요량"}</definedName>
    <definedName name="통나무">#REF!</definedName>
    <definedName name="통신내선공" localSheetId="0">#REF!</definedName>
    <definedName name="통신내선공">#REF!</definedName>
    <definedName name="트럭트레일러20Ton">#REF!</definedName>
    <definedName name="특별인부" localSheetId="0">#REF!</definedName>
    <definedName name="ㅍ" hidden="1">{#N/A,#N/A,FALSE,"2~8번"}</definedName>
    <definedName name="ㅍㅊㅌㅊㅌㅊ" hidden="1">{#N/A,#N/A,FALSE,"현장 NCR 분석";#N/A,#N/A,FALSE,"현장품질감사";#N/A,#N/A,FALSE,"현장품질감사"}</definedName>
    <definedName name="ㅍㅊㅌㅍ" hidden="1">{#N/A,#N/A,FALSE,"현장 NCR 분석";#N/A,#N/A,FALSE,"현장품질감사";#N/A,#N/A,FALSE,"현장품질감사"}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{#N/A,#N/A,FALSE,"단가표지"}</definedName>
    <definedName name="ㅍㅍㅍㅍㅍ" hidden="1">{#N/A,#N/A,FALSE,"운반시간"}</definedName>
    <definedName name="ㅍㅍㅍㅍㅍㅍ" hidden="1">{#N/A,#N/A,FALSE,"조골재"}</definedName>
    <definedName name="ㅍㅍㅍㅍㅍㅍㅍㅍ" hidden="1">{#N/A,#N/A,FALSE,"표지목차"}</definedName>
    <definedName name="파일" hidden="1">#REF!</definedName>
    <definedName name="판재">#REF!</definedName>
    <definedName name="팔" hidden="1">#N/A</definedName>
    <definedName name="평균H2" localSheetId="0">#REF!</definedName>
    <definedName name="평균H2">#REF!</definedName>
    <definedName name="폐기물수량산출서" hidden="1">#N/A</definedName>
    <definedName name="포" hidden="1">{#N/A,#N/A,FALSE,"부대2"}</definedName>
    <definedName name="포설공" localSheetId="0">#REF!</definedName>
    <definedName name="포장공" localSheetId="0">#REF!</definedName>
    <definedName name="포장공">#REF!</definedName>
    <definedName name="표지3" hidden="1">{"'관경확장'!$A$79:$M$98","'관경확장'!$A$54:$M$78"}</definedName>
    <definedName name="푸" hidden="1">{#N/A,#N/A,FALSE,"전력간선"}</definedName>
    <definedName name="퓨" hidden="1">{#N/A,#N/A,FALSE,"현장 NCR 분석";#N/A,#N/A,FALSE,"현장품질감사";#N/A,#N/A,FALSE,"현장품질감사"}</definedName>
    <definedName name="플랜트전공" localSheetId="0">#REF!</definedName>
    <definedName name="플랜트전공">#REF!</definedName>
    <definedName name="ㅎ5" hidden="1">{#N/A,#N/A,FALSE,"골재소요량";#N/A,#N/A,FALSE,"골재소요량"}</definedName>
    <definedName name="ㅎㄹ" hidden="1">#REF!</definedName>
    <definedName name="ㅎㅀ" hidden="1">{#N/A,#N/A,FALSE,"현장 NCR 분석";#N/A,#N/A,FALSE,"현장품질감사";#N/A,#N/A,FALSE,"현장품질감사"}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ㅅㄺ" hidden="1">{#N/A,#N/A,FALSE,"속도"}</definedName>
    <definedName name="ㅎㅎ" hidden="1">{#N/A,#N/A,FALSE,"2~8번"}</definedName>
    <definedName name="ㅎㅎㅎ" hidden="1">{#N/A,#N/A,FALSE,"골재소요량";#N/A,#N/A,FALSE,"골재소요량"}</definedName>
    <definedName name="ㅎㅎㅎㅎ" hidden="1">{#N/A,#N/A,FALSE,"2~8번"}</definedName>
    <definedName name="ㅎㅎㅎㅎㅎㅎㅎ" hidden="1">{#N/A,#N/A,FALSE,"골재소요량";#N/A,#N/A,FALSE,"골재소요량"}</definedName>
    <definedName name="하도계약내역" hidden="1">{"'별표'!$N$220"}</definedName>
    <definedName name="할석공" localSheetId="0">#REF!</definedName>
    <definedName name="할석공">#REF!</definedName>
    <definedName name="합병경">#REF!</definedName>
    <definedName name="합병노">#REF!</definedName>
    <definedName name="합병재">#REF!</definedName>
    <definedName name="합판" localSheetId="0">#REF!</definedName>
    <definedName name="항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형틀목공" localSheetId="0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ㅓㅕㅏ6ㅅ서ㅛㅓ" hidden="1">#N/A</definedName>
    <definedName name="홍ㄹㄴ" hidden="1">{#N/A,#N/A,FALSE,"부대2"}</definedName>
    <definedName name="홍ㄹㄴㄷㄱ" hidden="1">#REF!</definedName>
    <definedName name="효" hidden="1">{#N/A,#N/A,FALSE,"현장 NCR 분석";#N/A,#N/A,FALSE,"현장품질감사";#N/A,#N/A,FALSE,"현장품질감사"}</definedName>
    <definedName name="효제" hidden="1">{"'7'!$B$15:$D$32"}</definedName>
    <definedName name="휘발유">#REF!</definedName>
    <definedName name="휴흏" hidden="1">{#N/A,#N/A,FALSE,"구조1"}</definedName>
    <definedName name="ㅏㅓ" hidden="1">{#N/A,#N/A,FALSE,"구조2"}</definedName>
    <definedName name="ㅏㅕ" hidden="1">{#N/A,#N/A,FALSE,"포장1";#N/A,#N/A,FALSE,"포장1"}</definedName>
    <definedName name="ㅐ" hidden="1">{#N/A,#N/A,FALSE,"운반시간"}</definedName>
    <definedName name="ㅐ520" localSheetId="0">#REF!</definedName>
    <definedName name="ㅐ520">#REF!</definedName>
    <definedName name="ㅑ" hidden="1">{#N/A,#N/A,FALSE,"조골재"}</definedName>
    <definedName name="ㅑ8ㅑㅕㅛㅘ" hidden="1">{#N/A,#N/A,FALSE,"전력간선"}</definedName>
    <definedName name="ㅑㅐ" hidden="1">{#N/A,#N/A,TRUE,"1";#N/A,#N/A,TRUE,"2";#N/A,#N/A,TRUE,"3";#N/A,#N/A,TRUE,"4";#N/A,#N/A,TRUE,"5";#N/A,#N/A,TRUE,"6";#N/A,#N/A,TRUE,"7"}</definedName>
    <definedName name="ㅑㅕ" hidden="1">{#N/A,#N/A,FALSE,"이정표"}</definedName>
    <definedName name="ㅓ7" hidden="1">{#N/A,#N/A,FALSE,"단가표지"}</definedName>
    <definedName name="ㅓㄴㄱ" hidden="1">#N/A</definedName>
    <definedName name="ㅓㄹㄹ" hidden="1">{#N/A,#N/A,FALSE,"현장 NCR 분석";#N/A,#N/A,FALSE,"현장품질감사";#N/A,#N/A,FALSE,"현장품질감사"}</definedName>
    <definedName name="ㅔ" hidden="1">{#N/A,#N/A,FALSE,"골재소요량";#N/A,#N/A,FALSE,"골재소요량"}</definedName>
    <definedName name="ㅔㅔ" hidden="1">#N/A</definedName>
    <definedName name="ㅕ" hidden="1">{#N/A,#N/A,FALSE,"골재소요량";#N/A,#N/A,FALSE,"골재소요량"}</definedName>
    <definedName name="ㅗㅓ" hidden="1">{#N/A,#N/A,FALSE,"부대2"}</definedName>
    <definedName name="ㅗㅕ" hidden="1">{#N/A,#N/A,FALSE,"배수2"}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" hidden="1">{#N/A,#N/A,FALSE,"2~8번"}</definedName>
    <definedName name="ㅛ65ㅕ56" hidden="1">{#N/A,#N/A,FALSE,"현장 NCR 분석";#N/A,#N/A,FALSE,"현장품질감사";#N/A,#N/A,FALSE,"현장품질감사"}</definedName>
    <definedName name="ㅛㄳ" hidden="1">{#N/A,#N/A,FALSE,"현장 NCR 분석";#N/A,#N/A,FALSE,"현장품질감사";#N/A,#N/A,FALSE,"현장품질감사"}</definedName>
    <definedName name="ㅛㅅ" hidden="1">{#N/A,#N/A,FALSE,"속도"}</definedName>
    <definedName name="ㅛㅑㅐ" hidden="1">{#N/A,#N/A,FALSE,"구조1"}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ㅜㅠ푸" hidden="1">{#N/A,#N/A,FALSE,"부대2"}</definedName>
    <definedName name="ㅠ" hidden="1">{#N/A,#N/A,FALSE,"혼합골재"}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풒" hidden="1">{#N/A,#N/A,FALSE,"속도"}</definedName>
    <definedName name="ㅠㅜㄹㄹㅇㅎㅇ" hidden="1">{#N/A,#N/A,FALSE,"현장 NCR 분석";#N/A,#N/A,FALSE,"현장품질감사";#N/A,#N/A,FALSE,"현장품질감사"}</definedName>
    <definedName name="ㅠㅜㅍ" hidden="1">{#N/A,#N/A,FALSE,"부대2"}</definedName>
    <definedName name="ㅡㅓㅛ" hidden="1">{#N/A,#N/A,FALSE,"현장 NCR 분석";#N/A,#N/A,FALSE,"현장품질감사";#N/A,#N/A,FALSE,"현장품질감사"}</definedName>
    <definedName name="ㅡㅜㅠ훨허ㅗㅗ" hidden="1">{#N/A,#N/A,FALSE,"현장 NCR 분석";#N/A,#N/A,FALSE,"현장품질감사";#N/A,#N/A,FALSE,"현장품질감사"}</definedName>
    <definedName name="ㅡㅜㅡㅜ" hidden="1">{#N/A,#N/A,FALSE,"배수2"}</definedName>
    <definedName name="ㅡㅡㅡㅡ" hidden="1">{"'7'!$B$15:$D$32"}</definedName>
    <definedName name="ㅣㅓㅏ" hidden="1">{#N/A,#N/A,FALSE,"전력간선"}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9" i="1" l="1"/>
  <c r="K9" i="1" l="1"/>
  <c r="E9" i="1" s="1"/>
  <c r="G6" i="1" l="1"/>
  <c r="E6" i="1" s="1"/>
  <c r="G7" i="1" l="1"/>
  <c r="E7" i="1" l="1"/>
  <c r="G8" i="1" l="1"/>
  <c r="E10" i="1" l="1"/>
  <c r="E8" i="1"/>
  <c r="E13" i="1" l="1"/>
  <c r="E11" i="1"/>
  <c r="E12" i="1" s="1"/>
  <c r="E14" i="1" l="1"/>
  <c r="E21" i="1" l="1"/>
</calcChain>
</file>

<file path=xl/sharedStrings.xml><?xml version="1.0" encoding="utf-8"?>
<sst xmlns="http://schemas.openxmlformats.org/spreadsheetml/2006/main" count="81" uniqueCount="66">
  <si>
    <t>규 격</t>
  </si>
  <si>
    <t>계</t>
  </si>
  <si>
    <t>단 가</t>
  </si>
  <si>
    <t>비고</t>
    <phoneticPr fontId="8" type="noConversion"/>
  </si>
  <si>
    <t>1. 직접인건비</t>
    <phoneticPr fontId="8" type="noConversion"/>
  </si>
  <si>
    <t>노  무  비</t>
    <phoneticPr fontId="8" type="noConversion"/>
  </si>
  <si>
    <t>재  료  비</t>
    <phoneticPr fontId="8" type="noConversion"/>
  </si>
  <si>
    <t>경      비</t>
    <phoneticPr fontId="8" type="noConversion"/>
  </si>
  <si>
    <t>2. 제  경  비</t>
    <phoneticPr fontId="8" type="noConversion"/>
  </si>
  <si>
    <t>3. 기  술  료</t>
    <phoneticPr fontId="8" type="noConversion"/>
  </si>
  <si>
    <t>4. 직 접 경 비</t>
    <phoneticPr fontId="8" type="noConversion"/>
  </si>
  <si>
    <t>수 량</t>
    <phoneticPr fontId="8" type="noConversion"/>
  </si>
  <si>
    <t>총 괄 내 역 서</t>
    <phoneticPr fontId="8" type="noConversion"/>
  </si>
  <si>
    <t>합      계</t>
    <phoneticPr fontId="8" type="noConversion"/>
  </si>
  <si>
    <t xml:space="preserve">    </t>
    <phoneticPr fontId="8" type="noConversion"/>
  </si>
  <si>
    <t>%</t>
    <phoneticPr fontId="8" type="noConversion"/>
  </si>
  <si>
    <t>금 액</t>
    <phoneticPr fontId="8" type="noConversion"/>
  </si>
  <si>
    <t>공   종</t>
    <phoneticPr fontId="8" type="noConversion"/>
  </si>
  <si>
    <t>단 위</t>
    <phoneticPr fontId="8" type="noConversion"/>
  </si>
  <si>
    <t>누수탐사용역</t>
    <phoneticPr fontId="8" type="noConversion"/>
  </si>
  <si>
    <t>공       종</t>
    <phoneticPr fontId="8" type="noConversion"/>
  </si>
  <si>
    <t>수  량</t>
    <phoneticPr fontId="8" type="noConversion"/>
  </si>
  <si>
    <t>단  위</t>
    <phoneticPr fontId="8" type="noConversion"/>
  </si>
  <si>
    <t>노  무  비</t>
    <phoneticPr fontId="8" type="noConversion"/>
  </si>
  <si>
    <t>재  료  비</t>
    <phoneticPr fontId="8" type="noConversion"/>
  </si>
  <si>
    <t>경       비</t>
    <phoneticPr fontId="8" type="noConversion"/>
  </si>
  <si>
    <t>비고</t>
    <phoneticPr fontId="8" type="noConversion"/>
  </si>
  <si>
    <t>금  액</t>
    <phoneticPr fontId="8" type="noConversion"/>
  </si>
  <si>
    <t>금 액</t>
    <phoneticPr fontId="8" type="noConversion"/>
  </si>
  <si>
    <t>* 기초조사 및 준비</t>
    <phoneticPr fontId="8" type="noConversion"/>
  </si>
  <si>
    <t>㎞</t>
    <phoneticPr fontId="8" type="noConversion"/>
  </si>
  <si>
    <t>소       계</t>
    <phoneticPr fontId="8" type="noConversion"/>
  </si>
  <si>
    <t>* 누수 탐사</t>
    <phoneticPr fontId="8" type="noConversion"/>
  </si>
  <si>
    <t>㎞</t>
    <phoneticPr fontId="8" type="noConversion"/>
  </si>
  <si>
    <t>소       계</t>
    <phoneticPr fontId="8" type="noConversion"/>
  </si>
  <si>
    <t>합      계</t>
    <phoneticPr fontId="8" type="noConversion"/>
  </si>
  <si>
    <t>%</t>
    <phoneticPr fontId="8" type="noConversion"/>
  </si>
  <si>
    <t>식</t>
    <phoneticPr fontId="8" type="noConversion"/>
  </si>
  <si>
    <t>%</t>
    <phoneticPr fontId="8" type="noConversion"/>
  </si>
  <si>
    <t>총   계</t>
    <phoneticPr fontId="8" type="noConversion"/>
  </si>
  <si>
    <t>설 계 내 역 서</t>
    <phoneticPr fontId="8" type="noConversion"/>
  </si>
  <si>
    <t>개소</t>
    <phoneticPr fontId="8" type="noConversion"/>
  </si>
  <si>
    <t>상하수도사업소</t>
    <phoneticPr fontId="8" type="noConversion"/>
  </si>
  <si>
    <t>식</t>
    <phoneticPr fontId="8" type="noConversion"/>
  </si>
  <si>
    <t>개소</t>
    <phoneticPr fontId="8" type="noConversion"/>
  </si>
  <si>
    <t>(수도시설과)</t>
    <phoneticPr fontId="8" type="noConversion"/>
  </si>
  <si>
    <t>용역명 :  안양시 상수도 누수탐사 용역</t>
    <phoneticPr fontId="8" type="noConversion"/>
  </si>
  <si>
    <t xml:space="preserve"> 1. 직접인건비</t>
    <phoneticPr fontId="8" type="noConversion"/>
  </si>
  <si>
    <t xml:space="preserve"> 2. 제경비
    (직접인건비×110~120%)</t>
    <phoneticPr fontId="8" type="noConversion"/>
  </si>
  <si>
    <t xml:space="preserve"> 3. 기술료
    {(직접인건비+제경비)×20~40%}</t>
    <phoneticPr fontId="8" type="noConversion"/>
  </si>
  <si>
    <t xml:space="preserve"> 4. 직접경비
    (인쇄 및 소모품비)</t>
    <phoneticPr fontId="8" type="noConversion"/>
  </si>
  <si>
    <t xml:space="preserve"> 5. 손해배상공제
    (순용역비의)</t>
    <phoneticPr fontId="8" type="noConversion"/>
  </si>
  <si>
    <t>순용역비</t>
    <phoneticPr fontId="8" type="noConversion"/>
  </si>
  <si>
    <t>계
(순용역비 + 손해배상공제)</t>
    <phoneticPr fontId="8" type="noConversion"/>
  </si>
  <si>
    <t xml:space="preserve"> 6. 부가가치세
    (공급가액×10%)</t>
    <phoneticPr fontId="8" type="noConversion"/>
  </si>
  <si>
    <t>5. 손해배상공제</t>
    <phoneticPr fontId="8" type="noConversion"/>
  </si>
  <si>
    <t>6. 부가가치세</t>
    <phoneticPr fontId="8" type="noConversion"/>
  </si>
  <si>
    <t>소계</t>
    <phoneticPr fontId="8" type="noConversion"/>
  </si>
  <si>
    <t>2026년도</t>
    <phoneticPr fontId="8" type="noConversion"/>
  </si>
  <si>
    <t>1) 자료수집 및 준비</t>
  </si>
  <si>
    <t>2) 관로탐사(송·배수관)</t>
  </si>
  <si>
    <t>3) 노면음청조사</t>
  </si>
  <si>
    <t>4) 하수도 조사</t>
  </si>
  <si>
    <t>5) 확인조사</t>
  </si>
  <si>
    <t>6) 수압측정</t>
  </si>
  <si>
    <t>7) 보고서작성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</si>
</sst>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3">
    <numFmt numFmtId="5" formatCode="&quot;₩&quot;#,##0;\-&quot;₩&quot;#,##0"/>
    <numFmt numFmtId="7" formatCode="&quot;₩&quot;#,##0.00;\-&quot;₩&quot;#,##0.00"/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&quot;₩&quot;#,##0.00;&quot;₩&quot;&quot;₩&quot;\-#,##0.00"/>
    <numFmt numFmtId="184" formatCode="#,##0_ "/>
    <numFmt numFmtId="185" formatCode="#,##0;[Red]&quot;-&quot;#,##0"/>
    <numFmt numFmtId="186" formatCode="_-* #,##0\ &quot;DM&quot;_-;\-* #,##0\ &quot;DM&quot;_-;_-* &quot;-&quot;\ &quot;DM&quot;_-;_-@_-"/>
    <numFmt numFmtId="187" formatCode="_-* #,##0\ _D_M_-;\-* #,##0\ _D_M_-;_-* &quot;-&quot;\ _D_M_-;_-@_-"/>
    <numFmt numFmtId="188" formatCode="_-* #,##0.00\ &quot;DM&quot;_-;\-* #,##0.00\ &quot;DM&quot;_-;_-* &quot;-&quot;??\ &quot;DM&quot;_-;_-@_-"/>
    <numFmt numFmtId="189" formatCode="_-* #,##0.00\ _D_M_-;\-* #,##0.00\ _D_M_-;_-* &quot;-&quot;??\ _D_M_-;_-@_-"/>
    <numFmt numFmtId="190" formatCode="\$#."/>
    <numFmt numFmtId="191" formatCode="_ * #,##0.000000_ ;_ * \-#,##0.000000_ ;_ * &quot;-&quot;_ ;_ @_ "/>
    <numFmt numFmtId="192" formatCode="_ * #,##0.0000000_ ;_ * \-#,##0.0000000_ ;_ * &quot;-&quot;_ ;_ @_ "/>
    <numFmt numFmtId="193" formatCode="#,##0.00_ "/>
    <numFmt numFmtId="195" formatCode="&quot;$&quot;#,##0.00"/>
    <numFmt numFmtId="196" formatCode="0_);[Red]\(0\)"/>
    <numFmt numFmtId="197" formatCode="0_);\(0\)"/>
    <numFmt numFmtId="199" formatCode="_-* #,##0.0_-;\-* #,##0.0_-;_-* &quot;-&quot;_-;_-@_-"/>
    <numFmt numFmtId="205" formatCode="_-* #,##0.0000_-;\-* #,##0.0000_-;_-* &quot;-&quot;????_-;_-@_-"/>
  </numFmts>
  <fonts count="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뼻뮝"/>
      <family val="1"/>
      <charset val="129"/>
    </font>
    <font>
      <sz val="11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"/>
      <color indexed="8"/>
      <name val="Courier"/>
      <family val="3"/>
    </font>
    <font>
      <u/>
      <sz val="9.9"/>
      <color indexed="36"/>
      <name val="돋움"/>
      <family val="3"/>
      <charset val="129"/>
    </font>
    <font>
      <sz val="10"/>
      <name val="바탕"/>
      <family val="1"/>
      <charset val="129"/>
    </font>
    <font>
      <b/>
      <sz val="12"/>
      <color indexed="16"/>
      <name val="굴림체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sz val="10"/>
      <name val="Univers (WN)"/>
      <family val="2"/>
    </font>
    <font>
      <b/>
      <sz val="11"/>
      <name val="Helv"/>
      <family val="2"/>
    </font>
    <font>
      <sz val="12"/>
      <name val="돋움체"/>
      <family val="3"/>
      <charset val="129"/>
    </font>
    <font>
      <sz val="18"/>
      <color indexed="12"/>
      <name val="MS Sans Serif"/>
      <family val="2"/>
    </font>
    <font>
      <sz val="24"/>
      <name val="바탕체"/>
      <family val="1"/>
      <charset val="129"/>
    </font>
    <font>
      <b/>
      <sz val="24"/>
      <name val="굴림"/>
      <family val="3"/>
      <charset val="129"/>
    </font>
    <font>
      <b/>
      <sz val="36"/>
      <name val="굴림"/>
      <family val="3"/>
      <charset val="129"/>
    </font>
    <font>
      <sz val="11"/>
      <name val="굴림"/>
      <family val="3"/>
      <charset val="129"/>
    </font>
    <font>
      <b/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b/>
      <sz val="10"/>
      <name val="굴림"/>
      <family val="3"/>
      <charset val="129"/>
    </font>
    <font>
      <b/>
      <sz val="12"/>
      <name val="굴림"/>
      <family val="3"/>
      <charset val="129"/>
    </font>
    <font>
      <b/>
      <sz val="30"/>
      <name val="HY헤드라인M"/>
      <family val="1"/>
      <charset val="129"/>
    </font>
    <font>
      <b/>
      <sz val="36"/>
      <name val="HY헤드라인M"/>
      <family val="1"/>
      <charset val="129"/>
    </font>
    <font>
      <b/>
      <sz val="38"/>
      <name val="HY헤드라인M"/>
      <family val="1"/>
      <charset val="129"/>
    </font>
    <font>
      <b/>
      <sz val="32"/>
      <name val="HY헤드라인M"/>
      <family val="1"/>
      <charset val="129"/>
    </font>
    <font>
      <b/>
      <sz val="26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79998168889431442"/>
        <bgColor indexed="64"/>
      </patternFill>
    </fill>
  </fills>
  <borders count="39">
    <border>
      <left/>
      <right/>
      <top/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64"/>
      </bottom>
      <diagonal/>
    </border>
  </borders>
  <cellStyleXfs count="82">
    <xf numFmtId="0" fontId="0" fillId="0" borderId="0"/>
    <xf numFmtId="0" fontId="5" fillId="0" borderId="0"/>
    <xf numFmtId="0" fontId="6" fillId="0" borderId="0" applyFont="0" applyFill="0" applyBorder="0" applyAlignment="0" applyProtection="0"/>
    <xf numFmtId="0" fontId="17" fillId="0" borderId="0"/>
    <xf numFmtId="0" fontId="18" fillId="2" borderId="1" applyNumberFormat="0" applyBorder="0" applyAlignment="0">
      <alignment horizontal="left" wrapText="1"/>
    </xf>
    <xf numFmtId="193" fontId="2" fillId="0" borderId="0">
      <protection locked="0"/>
    </xf>
    <xf numFmtId="176" fontId="6" fillId="0" borderId="0" applyFont="0" applyFill="0" applyBorder="0" applyAlignment="0" applyProtection="0"/>
    <xf numFmtId="192" fontId="19" fillId="0" borderId="0"/>
    <xf numFmtId="177" fontId="6" fillId="0" borderId="0" applyFont="0" applyFill="0" applyBorder="0" applyAlignment="0" applyProtection="0"/>
    <xf numFmtId="193" fontId="2" fillId="0" borderId="0">
      <protection locked="0"/>
    </xf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90" fontId="19" fillId="0" borderId="0"/>
    <xf numFmtId="0" fontId="6" fillId="0" borderId="0"/>
    <xf numFmtId="193" fontId="2" fillId="0" borderId="0">
      <protection locked="0"/>
    </xf>
    <xf numFmtId="187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91" fontId="19" fillId="0" borderId="0"/>
    <xf numFmtId="193" fontId="2" fillId="0" borderId="0">
      <protection locked="0"/>
    </xf>
    <xf numFmtId="38" fontId="20" fillId="3" borderId="0" applyNumberFormat="0" applyBorder="0" applyAlignment="0" applyProtection="0"/>
    <xf numFmtId="0" fontId="21" fillId="0" borderId="0">
      <alignment horizontal="left"/>
    </xf>
    <xf numFmtId="0" fontId="7" fillId="0" borderId="2" applyNumberFormat="0" applyAlignment="0" applyProtection="0">
      <alignment horizontal="left" vertical="center"/>
    </xf>
    <xf numFmtId="0" fontId="7" fillId="0" borderId="3">
      <alignment horizontal="left" vertical="center"/>
    </xf>
    <xf numFmtId="193" fontId="2" fillId="0" borderId="0">
      <protection locked="0"/>
    </xf>
    <xf numFmtId="193" fontId="2" fillId="0" borderId="0">
      <protection locked="0"/>
    </xf>
    <xf numFmtId="0" fontId="22" fillId="0" borderId="0" applyNumberFormat="0" applyFill="0" applyBorder="0" applyAlignment="0" applyProtection="0"/>
    <xf numFmtId="10" fontId="20" fillId="3" borderId="4" applyNumberFormat="0" applyBorder="0" applyAlignment="0" applyProtection="0"/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23" fillId="0" borderId="5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4" fillId="0" borderId="6" applyNumberFormat="0" applyFont="0" applyBorder="0" applyProtection="0">
      <alignment horizontal="center" vertical="center"/>
    </xf>
    <xf numFmtId="0" fontId="5" fillId="0" borderId="0"/>
    <xf numFmtId="0" fontId="5" fillId="0" borderId="0"/>
    <xf numFmtId="0" fontId="6" fillId="0" borderId="0"/>
    <xf numFmtId="193" fontId="2" fillId="0" borderId="0">
      <protection locked="0"/>
    </xf>
    <xf numFmtId="10" fontId="6" fillId="0" borderId="0" applyFont="0" applyFill="0" applyBorder="0" applyAlignment="0" applyProtection="0"/>
    <xf numFmtId="193" fontId="2" fillId="0" borderId="0">
      <protection locked="0"/>
    </xf>
    <xf numFmtId="195" fontId="6" fillId="0" borderId="0"/>
    <xf numFmtId="0" fontId="6" fillId="0" borderId="0"/>
    <xf numFmtId="0" fontId="23" fillId="0" borderId="0"/>
    <xf numFmtId="0" fontId="25" fillId="4" borderId="0">
      <alignment horizontal="centerContinuous"/>
    </xf>
    <xf numFmtId="193" fontId="2" fillId="0" borderId="7">
      <protection locked="0"/>
    </xf>
    <xf numFmtId="0" fontId="9" fillId="0" borderId="8">
      <alignment horizontal="left"/>
    </xf>
    <xf numFmtId="18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Font="0" applyFill="0" applyBorder="0" applyAlignment="0" applyProtection="0"/>
    <xf numFmtId="0" fontId="13" fillId="0" borderId="0"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" fillId="0" borderId="0"/>
    <xf numFmtId="184" fontId="15" fillId="0" borderId="9">
      <alignment vertical="center"/>
    </xf>
    <xf numFmtId="185" fontId="16" fillId="0" borderId="0">
      <alignment vertical="center"/>
    </xf>
    <xf numFmtId="41" fontId="2" fillId="0" borderId="0" applyFont="0" applyFill="0" applyBorder="0" applyAlignment="0" applyProtection="0"/>
    <xf numFmtId="0" fontId="6" fillId="0" borderId="0"/>
    <xf numFmtId="0" fontId="4" fillId="0" borderId="0" applyNumberFormat="0" applyBorder="0" applyAlignment="0">
      <alignment horizontal="centerContinuous" vertical="center"/>
    </xf>
    <xf numFmtId="4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5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0" fontId="10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5" fillId="0" borderId="9">
      <alignment vertical="center" wrapText="1"/>
    </xf>
    <xf numFmtId="0" fontId="10" fillId="0" borderId="10" applyNumberFormat="0" applyFont="0" applyFill="0" applyAlignment="0" applyProtection="0"/>
    <xf numFmtId="7" fontId="10" fillId="0" borderId="0" applyFont="0" applyFill="0" applyBorder="0" applyAlignment="0" applyProtection="0"/>
    <xf numFmtId="5" fontId="10" fillId="0" borderId="0" applyFont="0" applyFill="0" applyBorder="0" applyAlignment="0" applyProtection="0"/>
    <xf numFmtId="0" fontId="1" fillId="0" borderId="0">
      <alignment vertical="center"/>
    </xf>
    <xf numFmtId="0" fontId="40" fillId="0" borderId="0">
      <alignment vertical="center"/>
    </xf>
    <xf numFmtId="0" fontId="2" fillId="0" borderId="0"/>
    <xf numFmtId="41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9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</cellStyleXfs>
  <cellXfs count="148">
    <xf numFmtId="0" fontId="0" fillId="0" borderId="0" xfId="0"/>
    <xf numFmtId="0" fontId="4" fillId="0" borderId="11" xfId="69" applyFont="1" applyBorder="1"/>
    <xf numFmtId="0" fontId="4" fillId="0" borderId="12" xfId="69" applyFont="1" applyBorder="1"/>
    <xf numFmtId="0" fontId="4" fillId="0" borderId="13" xfId="69" applyFont="1" applyBorder="1"/>
    <xf numFmtId="0" fontId="4" fillId="0" borderId="0" xfId="69" applyFont="1"/>
    <xf numFmtId="0" fontId="4" fillId="0" borderId="14" xfId="69" applyFont="1" applyBorder="1"/>
    <xf numFmtId="0" fontId="4" fillId="0" borderId="0" xfId="69" applyFont="1" applyBorder="1"/>
    <xf numFmtId="0" fontId="4" fillId="0" borderId="15" xfId="69" applyFont="1" applyBorder="1"/>
    <xf numFmtId="0" fontId="26" fillId="0" borderId="14" xfId="69" applyFont="1" applyBorder="1"/>
    <xf numFmtId="0" fontId="26" fillId="0" borderId="0" xfId="69" applyFont="1"/>
    <xf numFmtId="0" fontId="27" fillId="0" borderId="0" xfId="69" applyFont="1" applyBorder="1" applyAlignment="1">
      <alignment horizontal="left"/>
    </xf>
    <xf numFmtId="0" fontId="2" fillId="0" borderId="0" xfId="70" applyAlignment="1">
      <alignment vertical="center"/>
    </xf>
    <xf numFmtId="0" fontId="2" fillId="0" borderId="15" xfId="70" applyBorder="1" applyAlignment="1">
      <alignment vertical="center"/>
    </xf>
    <xf numFmtId="0" fontId="4" fillId="0" borderId="0" xfId="69" applyFont="1" applyBorder="1" applyAlignment="1"/>
    <xf numFmtId="0" fontId="4" fillId="0" borderId="16" xfId="69" applyFont="1" applyBorder="1"/>
    <xf numFmtId="0" fontId="4" fillId="0" borderId="17" xfId="69" applyFont="1" applyBorder="1"/>
    <xf numFmtId="0" fontId="4" fillId="0" borderId="18" xfId="69" applyFont="1" applyBorder="1"/>
    <xf numFmtId="0" fontId="29" fillId="0" borderId="0" xfId="0" applyFont="1" applyAlignment="1"/>
    <xf numFmtId="0" fontId="29" fillId="0" borderId="0" xfId="0" applyFont="1" applyAlignment="1">
      <alignment horizontal="center"/>
    </xf>
    <xf numFmtId="0" fontId="29" fillId="0" borderId="0" xfId="0" applyFont="1"/>
    <xf numFmtId="0" fontId="27" fillId="0" borderId="0" xfId="0" applyFont="1" applyBorder="1" applyAlignment="1">
      <alignment horizontal="center" vertic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left" vertical="center"/>
    </xf>
    <xf numFmtId="41" fontId="29" fillId="0" borderId="0" xfId="0" applyNumberFormat="1" applyFont="1" applyAlignment="1">
      <alignment vertical="center"/>
    </xf>
    <xf numFmtId="0" fontId="29" fillId="0" borderId="0" xfId="0" applyFont="1" applyAlignment="1">
      <alignment horizontal="left"/>
    </xf>
    <xf numFmtId="0" fontId="29" fillId="0" borderId="0" xfId="0" applyFont="1" applyAlignment="1">
      <alignment horizontal="left" vertical="center" indent="1"/>
    </xf>
    <xf numFmtId="0" fontId="29" fillId="0" borderId="0" xfId="0" applyFont="1" applyAlignment="1">
      <alignment horizontal="center" vertical="center"/>
    </xf>
    <xf numFmtId="41" fontId="29" fillId="0" borderId="0" xfId="0" applyNumberFormat="1" applyFont="1"/>
    <xf numFmtId="0" fontId="29" fillId="0" borderId="0" xfId="0" applyFont="1" applyAlignment="1">
      <alignment horizontal="left" indent="1"/>
    </xf>
    <xf numFmtId="0" fontId="32" fillId="0" borderId="21" xfId="0" applyFont="1" applyBorder="1" applyAlignment="1">
      <alignment horizontal="center" vertical="center" shrinkToFit="1"/>
    </xf>
    <xf numFmtId="0" fontId="32" fillId="0" borderId="21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33" fillId="0" borderId="0" xfId="0" applyFont="1"/>
    <xf numFmtId="196" fontId="32" fillId="0" borderId="21" xfId="0" applyNumberFormat="1" applyFont="1" applyBorder="1" applyAlignment="1">
      <alignment horizontal="center" vertical="center" shrinkToFit="1"/>
    </xf>
    <xf numFmtId="0" fontId="32" fillId="0" borderId="21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2" fillId="0" borderId="27" xfId="0" applyFont="1" applyBorder="1" applyAlignment="1">
      <alignment horizontal="justify" vertical="center"/>
    </xf>
    <xf numFmtId="0" fontId="32" fillId="0" borderId="22" xfId="0" applyFont="1" applyBorder="1" applyAlignment="1">
      <alignment horizontal="justify" vertical="center"/>
    </xf>
    <xf numFmtId="0" fontId="32" fillId="0" borderId="21" xfId="0" applyFont="1" applyFill="1" applyBorder="1" applyAlignment="1">
      <alignment horizontal="center" vertical="center" shrinkToFit="1"/>
    </xf>
    <xf numFmtId="0" fontId="32" fillId="0" borderId="21" xfId="0" applyFont="1" applyFill="1" applyBorder="1" applyAlignment="1">
      <alignment horizontal="center" vertical="center"/>
    </xf>
    <xf numFmtId="0" fontId="32" fillId="0" borderId="22" xfId="0" applyFont="1" applyFill="1" applyBorder="1" applyAlignment="1">
      <alignment horizontal="center" vertical="center" wrapText="1"/>
    </xf>
    <xf numFmtId="0" fontId="33" fillId="0" borderId="0" xfId="0" applyFont="1" applyFill="1" applyAlignment="1">
      <alignment vertical="center"/>
    </xf>
    <xf numFmtId="0" fontId="33" fillId="0" borderId="0" xfId="0" applyFont="1" applyFill="1"/>
    <xf numFmtId="0" fontId="32" fillId="0" borderId="22" xfId="0" applyFont="1" applyBorder="1" applyAlignment="1">
      <alignment horizontal="center" vertical="center" wrapText="1"/>
    </xf>
    <xf numFmtId="0" fontId="32" fillId="0" borderId="22" xfId="0" applyFont="1" applyFill="1" applyBorder="1" applyAlignment="1">
      <alignment horizontal="justify" vertical="center"/>
    </xf>
    <xf numFmtId="0" fontId="32" fillId="0" borderId="24" xfId="0" applyFont="1" applyBorder="1" applyAlignment="1">
      <alignment horizontal="center" vertical="center" shrinkToFit="1"/>
    </xf>
    <xf numFmtId="0" fontId="32" fillId="0" borderId="24" xfId="0" applyFont="1" applyBorder="1" applyAlignment="1">
      <alignment horizontal="center" vertical="center"/>
    </xf>
    <xf numFmtId="0" fontId="32" fillId="0" borderId="25" xfId="0" applyFont="1" applyBorder="1" applyAlignment="1">
      <alignment horizontal="justify" vertical="center"/>
    </xf>
    <xf numFmtId="0" fontId="32" fillId="0" borderId="21" xfId="0" applyFont="1" applyBorder="1" applyAlignment="1">
      <alignment vertical="center" wrapText="1"/>
    </xf>
    <xf numFmtId="0" fontId="32" fillId="0" borderId="22" xfId="0" applyFont="1" applyBorder="1" applyAlignment="1">
      <alignment horizontal="justify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4" xfId="0" applyFont="1" applyBorder="1" applyAlignment="1">
      <alignment vertical="center" wrapText="1"/>
    </xf>
    <xf numFmtId="0" fontId="32" fillId="0" borderId="25" xfId="0" applyFont="1" applyBorder="1" applyAlignment="1">
      <alignment horizontal="justify" vertical="center" wrapText="1"/>
    </xf>
    <xf numFmtId="0" fontId="33" fillId="0" borderId="0" xfId="0" applyFont="1" applyAlignment="1">
      <alignment horizontal="left" vertical="center" indent="1"/>
    </xf>
    <xf numFmtId="0" fontId="33" fillId="0" borderId="0" xfId="0" applyFont="1" applyAlignment="1">
      <alignment horizontal="center" vertical="center"/>
    </xf>
    <xf numFmtId="199" fontId="33" fillId="0" borderId="0" xfId="0" applyNumberFormat="1" applyFont="1" applyAlignment="1">
      <alignment vertical="center"/>
    </xf>
    <xf numFmtId="199" fontId="33" fillId="0" borderId="0" xfId="0" applyNumberFormat="1" applyFont="1"/>
    <xf numFmtId="0" fontId="34" fillId="0" borderId="0" xfId="0" applyFont="1"/>
    <xf numFmtId="184" fontId="29" fillId="0" borderId="0" xfId="0" applyNumberFormat="1" applyFont="1" applyAlignment="1">
      <alignment vertical="center"/>
    </xf>
    <xf numFmtId="0" fontId="31" fillId="0" borderId="20" xfId="0" applyFont="1" applyBorder="1" applyAlignment="1">
      <alignment horizontal="center" vertical="center"/>
    </xf>
    <xf numFmtId="0" fontId="31" fillId="0" borderId="21" xfId="0" applyFont="1" applyBorder="1" applyAlignment="1">
      <alignment horizontal="left" vertical="center"/>
    </xf>
    <xf numFmtId="41" fontId="31" fillId="0" borderId="21" xfId="60" applyFont="1" applyBorder="1" applyAlignment="1">
      <alignment horizontal="left" vertical="center"/>
    </xf>
    <xf numFmtId="0" fontId="31" fillId="0" borderId="22" xfId="0" applyFont="1" applyBorder="1" applyAlignment="1">
      <alignment horizontal="left" vertical="center"/>
    </xf>
    <xf numFmtId="0" fontId="31" fillId="0" borderId="20" xfId="0" applyFont="1" applyBorder="1" applyAlignment="1">
      <alignment horizontal="left" vertical="center"/>
    </xf>
    <xf numFmtId="0" fontId="31" fillId="0" borderId="21" xfId="0" applyFont="1" applyBorder="1" applyAlignment="1">
      <alignment horizontal="center" vertical="center"/>
    </xf>
    <xf numFmtId="41" fontId="31" fillId="0" borderId="21" xfId="60" applyNumberFormat="1" applyFont="1" applyBorder="1" applyAlignment="1">
      <alignment horizontal="left" vertical="center"/>
    </xf>
    <xf numFmtId="41" fontId="31" fillId="0" borderId="21" xfId="60" applyNumberFormat="1" applyFont="1" applyBorder="1" applyAlignment="1">
      <alignment horizontal="right" vertical="center" wrapText="1"/>
    </xf>
    <xf numFmtId="41" fontId="31" fillId="0" borderId="21" xfId="60" applyNumberFormat="1" applyFont="1" applyBorder="1" applyAlignment="1">
      <alignment horizontal="left" vertical="center" wrapText="1"/>
    </xf>
    <xf numFmtId="41" fontId="31" fillId="0" borderId="21" xfId="60" applyFont="1" applyBorder="1" applyAlignment="1">
      <alignment horizontal="left" vertical="center" wrapText="1"/>
    </xf>
    <xf numFmtId="0" fontId="31" fillId="0" borderId="22" xfId="0" applyFont="1" applyBorder="1" applyAlignment="1">
      <alignment horizontal="left" vertical="center" wrapText="1"/>
    </xf>
    <xf numFmtId="0" fontId="31" fillId="0" borderId="20" xfId="0" applyFont="1" applyBorder="1" applyAlignment="1">
      <alignment horizontal="left" vertical="center" wrapText="1"/>
    </xf>
    <xf numFmtId="0" fontId="31" fillId="0" borderId="21" xfId="0" applyFont="1" applyBorder="1" applyAlignment="1">
      <alignment horizontal="left" vertical="center" wrapText="1"/>
    </xf>
    <xf numFmtId="0" fontId="31" fillId="0" borderId="21" xfId="0" applyFont="1" applyBorder="1" applyAlignment="1">
      <alignment horizontal="center" vertical="center" wrapText="1"/>
    </xf>
    <xf numFmtId="41" fontId="31" fillId="0" borderId="21" xfId="60" applyFont="1" applyBorder="1" applyAlignment="1">
      <alignment horizontal="right" vertical="center" wrapText="1"/>
    </xf>
    <xf numFmtId="197" fontId="31" fillId="0" borderId="21" xfId="0" applyNumberFormat="1" applyFont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center"/>
    </xf>
    <xf numFmtId="0" fontId="31" fillId="0" borderId="24" xfId="0" applyFont="1" applyBorder="1" applyAlignment="1">
      <alignment horizontal="left" vertical="center" wrapText="1"/>
    </xf>
    <xf numFmtId="41" fontId="31" fillId="0" borderId="24" xfId="60" applyNumberFormat="1" applyFont="1" applyBorder="1" applyAlignment="1">
      <alignment horizontal="left" vertical="center"/>
    </xf>
    <xf numFmtId="41" fontId="31" fillId="0" borderId="24" xfId="60" applyNumberFormat="1" applyFont="1" applyBorder="1" applyAlignment="1">
      <alignment horizontal="left" vertical="center" wrapText="1"/>
    </xf>
    <xf numFmtId="41" fontId="31" fillId="0" borderId="24" xfId="60" applyFont="1" applyBorder="1" applyAlignment="1">
      <alignment horizontal="right" vertical="center" wrapText="1"/>
    </xf>
    <xf numFmtId="41" fontId="31" fillId="0" borderId="24" xfId="60" applyFont="1" applyBorder="1" applyAlignment="1">
      <alignment horizontal="left" vertical="center" wrapText="1"/>
    </xf>
    <xf numFmtId="0" fontId="31" fillId="0" borderId="25" xfId="0" applyFont="1" applyBorder="1" applyAlignment="1">
      <alignment horizontal="left" vertical="center" wrapText="1"/>
    </xf>
    <xf numFmtId="41" fontId="32" fillId="0" borderId="21" xfId="60" applyNumberFormat="1" applyFont="1" applyBorder="1" applyAlignment="1">
      <alignment horizontal="left" vertical="center" shrinkToFit="1"/>
    </xf>
    <xf numFmtId="41" fontId="32" fillId="0" borderId="26" xfId="60" applyNumberFormat="1" applyFont="1" applyBorder="1" applyAlignment="1">
      <alignment horizontal="right" vertical="center" shrinkToFit="1"/>
    </xf>
    <xf numFmtId="41" fontId="32" fillId="0" borderId="21" xfId="60" applyNumberFormat="1" applyFont="1" applyBorder="1" applyAlignment="1">
      <alignment horizontal="right" vertical="center" shrinkToFit="1"/>
    </xf>
    <xf numFmtId="41" fontId="32" fillId="0" borderId="21" xfId="60" applyNumberFormat="1" applyFont="1" applyBorder="1" applyAlignment="1">
      <alignment horizontal="center" vertical="center" shrinkToFit="1"/>
    </xf>
    <xf numFmtId="41" fontId="32" fillId="0" borderId="21" xfId="60" applyNumberFormat="1" applyFont="1" applyFill="1" applyBorder="1" applyAlignment="1">
      <alignment horizontal="center" vertical="center" shrinkToFit="1"/>
    </xf>
    <xf numFmtId="41" fontId="32" fillId="3" borderId="21" xfId="60" applyNumberFormat="1" applyFont="1" applyFill="1" applyBorder="1" applyAlignment="1">
      <alignment horizontal="center" vertical="center" shrinkToFit="1"/>
    </xf>
    <xf numFmtId="41" fontId="32" fillId="3" borderId="24" xfId="60" applyNumberFormat="1" applyFont="1" applyFill="1" applyBorder="1" applyAlignment="1">
      <alignment horizontal="center" vertical="center" shrinkToFit="1"/>
    </xf>
    <xf numFmtId="41" fontId="32" fillId="0" borderId="24" xfId="60" applyNumberFormat="1" applyFont="1" applyBorder="1" applyAlignment="1">
      <alignment horizontal="center" vertical="center" shrinkToFit="1"/>
    </xf>
    <xf numFmtId="41" fontId="32" fillId="0" borderId="26" xfId="60" applyNumberFormat="1" applyFont="1" applyBorder="1" applyAlignment="1">
      <alignment horizontal="justify" vertical="center" shrinkToFit="1"/>
    </xf>
    <xf numFmtId="41" fontId="32" fillId="0" borderId="21" xfId="60" applyNumberFormat="1" applyFont="1" applyBorder="1" applyAlignment="1">
      <alignment horizontal="justify" vertical="center" shrinkToFit="1"/>
    </xf>
    <xf numFmtId="41" fontId="32" fillId="0" borderId="21" xfId="60" applyNumberFormat="1" applyFont="1" applyFill="1" applyBorder="1" applyAlignment="1">
      <alignment horizontal="justify" vertical="center" shrinkToFit="1"/>
    </xf>
    <xf numFmtId="41" fontId="32" fillId="0" borderId="24" xfId="60" applyNumberFormat="1" applyFont="1" applyBorder="1" applyAlignment="1">
      <alignment horizontal="justify" vertical="center" shrinkToFit="1"/>
    </xf>
    <xf numFmtId="41" fontId="33" fillId="0" borderId="28" xfId="0" applyNumberFormat="1" applyFont="1" applyBorder="1"/>
    <xf numFmtId="41" fontId="32" fillId="3" borderId="21" xfId="60" applyNumberFormat="1" applyFont="1" applyFill="1" applyBorder="1" applyAlignment="1">
      <alignment horizontal="justify" vertical="center" shrinkToFit="1"/>
    </xf>
    <xf numFmtId="41" fontId="29" fillId="0" borderId="0" xfId="60" applyFont="1"/>
    <xf numFmtId="0" fontId="37" fillId="0" borderId="0" xfId="69" applyFont="1" applyBorder="1" applyAlignment="1">
      <alignment vertical="center"/>
    </xf>
    <xf numFmtId="41" fontId="29" fillId="0" borderId="9" xfId="0" applyNumberFormat="1" applyFont="1" applyBorder="1" applyAlignment="1">
      <alignment vertical="center"/>
    </xf>
    <xf numFmtId="0" fontId="29" fillId="0" borderId="9" xfId="0" applyFont="1" applyBorder="1" applyAlignment="1">
      <alignment horizontal="center" vertical="center"/>
    </xf>
    <xf numFmtId="41" fontId="29" fillId="0" borderId="9" xfId="60" applyNumberFormat="1" applyFont="1" applyBorder="1" applyAlignment="1">
      <alignment vertical="center"/>
    </xf>
    <xf numFmtId="0" fontId="29" fillId="0" borderId="9" xfId="0" applyFont="1" applyBorder="1" applyAlignment="1">
      <alignment vertical="center"/>
    </xf>
    <xf numFmtId="0" fontId="30" fillId="5" borderId="21" xfId="0" applyFont="1" applyFill="1" applyBorder="1" applyAlignment="1">
      <alignment horizontal="center" vertical="center" wrapText="1"/>
    </xf>
    <xf numFmtId="0" fontId="31" fillId="5" borderId="24" xfId="0" applyFont="1" applyFill="1" applyBorder="1" applyAlignment="1">
      <alignment horizontal="center" vertical="center" wrapText="1"/>
    </xf>
    <xf numFmtId="196" fontId="32" fillId="0" borderId="21" xfId="0" applyNumberFormat="1" applyFont="1" applyFill="1" applyBorder="1" applyAlignment="1">
      <alignment horizontal="center" vertical="center" shrinkToFit="1"/>
    </xf>
    <xf numFmtId="41" fontId="33" fillId="0" borderId="0" xfId="60" applyFont="1" applyAlignment="1">
      <alignment vertical="center"/>
    </xf>
    <xf numFmtId="43" fontId="33" fillId="0" borderId="0" xfId="0" applyNumberFormat="1" applyFont="1" applyAlignment="1">
      <alignment vertical="center"/>
    </xf>
    <xf numFmtId="205" fontId="33" fillId="0" borderId="0" xfId="0" applyNumberFormat="1" applyFont="1" applyAlignment="1">
      <alignment vertical="center"/>
    </xf>
    <xf numFmtId="41" fontId="33" fillId="0" borderId="0" xfId="0" applyNumberFormat="1" applyFont="1" applyAlignment="1">
      <alignment vertical="center"/>
    </xf>
    <xf numFmtId="41" fontId="33" fillId="0" borderId="0" xfId="0" applyNumberFormat="1" applyFont="1"/>
    <xf numFmtId="0" fontId="38" fillId="0" borderId="0" xfId="69" applyFont="1" applyBorder="1" applyAlignment="1">
      <alignment horizontal="center" vertical="center" shrinkToFit="1"/>
    </xf>
    <xf numFmtId="0" fontId="35" fillId="0" borderId="0" xfId="69" applyFont="1" applyBorder="1" applyAlignment="1">
      <alignment horizontal="left"/>
    </xf>
    <xf numFmtId="0" fontId="39" fillId="0" borderId="0" xfId="69" applyFont="1" applyBorder="1" applyAlignment="1">
      <alignment horizontal="center" vertical="center"/>
    </xf>
    <xf numFmtId="0" fontId="36" fillId="0" borderId="0" xfId="69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30" fillId="5" borderId="29" xfId="0" applyFont="1" applyFill="1" applyBorder="1" applyAlignment="1">
      <alignment horizontal="center" vertical="center"/>
    </xf>
    <xf numFmtId="0" fontId="30" fillId="5" borderId="20" xfId="0" applyFont="1" applyFill="1" applyBorder="1" applyAlignment="1">
      <alignment horizontal="center" vertical="center"/>
    </xf>
    <xf numFmtId="0" fontId="30" fillId="5" borderId="30" xfId="0" applyFont="1" applyFill="1" applyBorder="1" applyAlignment="1">
      <alignment horizontal="center" vertical="center" wrapText="1"/>
    </xf>
    <xf numFmtId="0" fontId="30" fillId="5" borderId="21" xfId="0" applyFont="1" applyFill="1" applyBorder="1" applyAlignment="1">
      <alignment horizontal="center" vertical="center" wrapText="1"/>
    </xf>
    <xf numFmtId="0" fontId="30" fillId="5" borderId="31" xfId="0" applyFont="1" applyFill="1" applyBorder="1" applyAlignment="1">
      <alignment horizontal="center" vertical="center" wrapText="1"/>
    </xf>
    <xf numFmtId="0" fontId="30" fillId="5" borderId="22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2" fillId="0" borderId="32" xfId="0" applyFont="1" applyFill="1" applyBorder="1" applyAlignment="1">
      <alignment horizontal="center" vertical="center"/>
    </xf>
    <xf numFmtId="0" fontId="32" fillId="0" borderId="28" xfId="0" applyFont="1" applyFill="1" applyBorder="1" applyAlignment="1">
      <alignment horizontal="center" vertical="center"/>
    </xf>
    <xf numFmtId="0" fontId="32" fillId="0" borderId="35" xfId="0" applyFont="1" applyBorder="1" applyAlignment="1">
      <alignment horizontal="left" vertical="center"/>
    </xf>
    <xf numFmtId="0" fontId="32" fillId="0" borderId="36" xfId="0" applyFont="1" applyBorder="1" applyAlignment="1">
      <alignment horizontal="left" vertical="center"/>
    </xf>
    <xf numFmtId="0" fontId="32" fillId="0" borderId="32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2" fillId="0" borderId="32" xfId="0" applyFont="1" applyBorder="1" applyAlignment="1">
      <alignment horizontal="left" vertical="center" indent="1"/>
    </xf>
    <xf numFmtId="0" fontId="32" fillId="0" borderId="28" xfId="0" applyFont="1" applyBorder="1" applyAlignment="1">
      <alignment horizontal="left" vertical="center" indent="1"/>
    </xf>
    <xf numFmtId="0" fontId="32" fillId="0" borderId="33" xfId="0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/>
    </xf>
    <xf numFmtId="0" fontId="32" fillId="0" borderId="32" xfId="0" applyFont="1" applyBorder="1" applyAlignment="1">
      <alignment horizontal="left" vertical="center" wrapText="1"/>
    </xf>
    <xf numFmtId="0" fontId="32" fillId="0" borderId="28" xfId="0" applyFont="1" applyBorder="1" applyAlignment="1">
      <alignment horizontal="left" vertical="center" wrapText="1"/>
    </xf>
    <xf numFmtId="0" fontId="31" fillId="5" borderId="30" xfId="0" applyFont="1" applyFill="1" applyBorder="1" applyAlignment="1">
      <alignment horizontal="center" vertical="center" wrapText="1"/>
    </xf>
    <xf numFmtId="0" fontId="31" fillId="5" borderId="24" xfId="0" applyFont="1" applyFill="1" applyBorder="1" applyAlignment="1">
      <alignment horizontal="center" vertical="center" wrapText="1"/>
    </xf>
    <xf numFmtId="0" fontId="31" fillId="5" borderId="31" xfId="0" applyFont="1" applyFill="1" applyBorder="1" applyAlignment="1">
      <alignment horizontal="center" vertical="center" wrapText="1"/>
    </xf>
    <xf numFmtId="0" fontId="31" fillId="5" borderId="25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/>
    </xf>
    <xf numFmtId="0" fontId="31" fillId="5" borderId="37" xfId="0" applyFont="1" applyFill="1" applyBorder="1" applyAlignment="1">
      <alignment horizontal="center" vertical="center"/>
    </xf>
    <xf numFmtId="0" fontId="31" fillId="5" borderId="19" xfId="0" applyFont="1" applyFill="1" applyBorder="1" applyAlignment="1">
      <alignment horizontal="center" vertical="center"/>
    </xf>
    <xf numFmtId="0" fontId="31" fillId="5" borderId="38" xfId="0" applyFont="1" applyFill="1" applyBorder="1" applyAlignment="1">
      <alignment horizontal="center" vertical="center"/>
    </xf>
    <xf numFmtId="0" fontId="32" fillId="3" borderId="32" xfId="0" applyFont="1" applyFill="1" applyBorder="1" applyAlignment="1">
      <alignment horizontal="left" vertical="center" indent="1"/>
    </xf>
    <xf numFmtId="0" fontId="32" fillId="3" borderId="28" xfId="0" applyFont="1" applyFill="1" applyBorder="1" applyAlignment="1">
      <alignment horizontal="left" vertical="center" indent="1"/>
    </xf>
    <xf numFmtId="0" fontId="32" fillId="0" borderId="35" xfId="0" applyFont="1" applyBorder="1" applyAlignment="1">
      <alignment horizontal="left" vertical="center" wrapText="1"/>
    </xf>
    <xf numFmtId="0" fontId="32" fillId="0" borderId="36" xfId="0" applyFont="1" applyBorder="1" applyAlignment="1">
      <alignment horizontal="left" vertical="center" wrapText="1"/>
    </xf>
  </cellXfs>
  <cellStyles count="82">
    <cellStyle name="??&amp;O?&amp;H?_x0008_??_x0007__x0001__x0001_" xfId="1"/>
    <cellStyle name="??&amp;쏗?뷐9_x0008__x0011__x0007_?_x0007__x0001__x0001_" xfId="2"/>
    <cellStyle name="category" xfId="3"/>
    <cellStyle name="Column Headings" xfId="4"/>
    <cellStyle name="Comma" xfId="5"/>
    <cellStyle name="Comma [0]_ SG&amp;A Bridge " xfId="6"/>
    <cellStyle name="comma zerodec" xfId="7"/>
    <cellStyle name="Comma_ SG&amp;A Bridge " xfId="8"/>
    <cellStyle name="Currency" xfId="9"/>
    <cellStyle name="Currency [0]_ SG&amp;A Bridge " xfId="10"/>
    <cellStyle name="Currency_ SG&amp;A Bridge " xfId="11"/>
    <cellStyle name="Currency1" xfId="12"/>
    <cellStyle name="Data" xfId="13"/>
    <cellStyle name="Date" xfId="14"/>
    <cellStyle name="Dezimal [0]_laroux" xfId="15"/>
    <cellStyle name="Dezimal_laroux" xfId="16"/>
    <cellStyle name="Dollar (zero dec)" xfId="17"/>
    <cellStyle name="Fixed" xfId="18"/>
    <cellStyle name="Grey" xfId="19"/>
    <cellStyle name="HEADER" xfId="20"/>
    <cellStyle name="Header1" xfId="21"/>
    <cellStyle name="Header2" xfId="22"/>
    <cellStyle name="Heading1" xfId="23"/>
    <cellStyle name="Heading2" xfId="24"/>
    <cellStyle name="Helv8_PFD4.XLS" xfId="25"/>
    <cellStyle name="Input [yellow]" xfId="26"/>
    <cellStyle name="Milliers [0]_Arabian Spec" xfId="27"/>
    <cellStyle name="Milliers_Arabian Spec" xfId="28"/>
    <cellStyle name="Model" xfId="29"/>
    <cellStyle name="Mon?aire [0]_Arabian Spec" xfId="30"/>
    <cellStyle name="Mon?aire_Arabian Spec" xfId="31"/>
    <cellStyle name="nohs" xfId="32"/>
    <cellStyle name="Normal - Style1" xfId="33"/>
    <cellStyle name="Normal - 유형1" xfId="34"/>
    <cellStyle name="Normal_ SG&amp;A Bridge " xfId="35"/>
    <cellStyle name="Percent" xfId="36"/>
    <cellStyle name="Percent [2]" xfId="37"/>
    <cellStyle name="Percent_내역서(의정부)7.6" xfId="38"/>
    <cellStyle name="Revenue" xfId="39"/>
    <cellStyle name="Standard_laroux" xfId="40"/>
    <cellStyle name="subhead" xfId="41"/>
    <cellStyle name="Title" xfId="42"/>
    <cellStyle name="Total" xfId="43"/>
    <cellStyle name="UM" xfId="44"/>
    <cellStyle name="W?rung [0]_laroux" xfId="45"/>
    <cellStyle name="W?rung_laroux" xfId="46"/>
    <cellStyle name="고정소숫점" xfId="47"/>
    <cellStyle name="고정출력1" xfId="48"/>
    <cellStyle name="고정출력2" xfId="49"/>
    <cellStyle name="날짜" xfId="50"/>
    <cellStyle name="달러" xfId="51"/>
    <cellStyle name="뒤에 오는 하이퍼링크_받이및연결관" xfId="52"/>
    <cellStyle name="똿뗦먛귟 [0.00]_PRODUCT DETAIL Q1" xfId="53"/>
    <cellStyle name="똿뗦먛귟_PRODUCT DETAIL Q1" xfId="54"/>
    <cellStyle name="믅됞 [0.00]_PRODUCT DETAIL Q1" xfId="55"/>
    <cellStyle name="믅됞_PRODUCT DETAIL Q1" xfId="56"/>
    <cellStyle name="백분율 40 2" xfId="80"/>
    <cellStyle name="뷭?_BOOKSHIP" xfId="57"/>
    <cellStyle name="설계서" xfId="58"/>
    <cellStyle name="숫자(R)" xfId="59"/>
    <cellStyle name="쉼표 [0]" xfId="60" builtinId="6"/>
    <cellStyle name="쉼표 [0] 10 3 2" xfId="78"/>
    <cellStyle name="쉼표 [0] 4 2 5" xfId="81"/>
    <cellStyle name="스타일 1" xfId="61"/>
    <cellStyle name="일위대가" xfId="62"/>
    <cellStyle name="자리수" xfId="63"/>
    <cellStyle name="자리수0" xfId="64"/>
    <cellStyle name="지정되지 않음" xfId="65"/>
    <cellStyle name="콤마 [0]_ 대    형 " xfId="66"/>
    <cellStyle name="콤마_ 대    형 " xfId="67"/>
    <cellStyle name="퍼센트" xfId="68"/>
    <cellStyle name="표준" xfId="0" builtinId="0"/>
    <cellStyle name="표준 10" xfId="76"/>
    <cellStyle name="표준 10 2" xfId="79"/>
    <cellStyle name="표준 2" xfId="75"/>
    <cellStyle name="표준 2 2" xfId="77"/>
    <cellStyle name="표준_누수탐사 용역 물량집계표(5)" xfId="69"/>
    <cellStyle name="표준_철개보수 물량산출(1차)" xfId="70"/>
    <cellStyle name="표준1" xfId="71"/>
    <cellStyle name="합산" xfId="72"/>
    <cellStyle name="화폐기호" xfId="73"/>
    <cellStyle name="화폐기호0" xfId="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4"/>
  <sheetViews>
    <sheetView tabSelected="1" view="pageBreakPreview" zoomScale="85" zoomScaleNormal="85" zoomScaleSheetLayoutView="85" workbookViewId="0">
      <selection activeCell="B4" sqref="B4:J6"/>
    </sheetView>
  </sheetViews>
  <sheetFormatPr defaultColWidth="8.88671875" defaultRowHeight="13.5"/>
  <cols>
    <col min="1" max="1" width="3.77734375" style="4" customWidth="1"/>
    <col min="2" max="8" width="3.109375" style="4" customWidth="1"/>
    <col min="9" max="9" width="3.88671875" style="4" customWidth="1"/>
    <col min="10" max="34" width="3.109375" style="4" customWidth="1"/>
    <col min="35" max="35" width="1.88671875" style="4" customWidth="1"/>
    <col min="36" max="36" width="1.33203125" style="4" customWidth="1"/>
    <col min="37" max="37" width="1.77734375" style="4" customWidth="1"/>
    <col min="38" max="38" width="3.109375" style="4" customWidth="1"/>
    <col min="39" max="108" width="2.77734375" style="4" customWidth="1"/>
    <col min="109" max="16384" width="8.88671875" style="4"/>
  </cols>
  <sheetData>
    <row r="1" spans="1:40" ht="20.100000000000001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3"/>
    </row>
    <row r="2" spans="1:40" ht="20.100000000000001" customHeight="1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7"/>
    </row>
    <row r="3" spans="1:40" ht="20.100000000000001" customHeight="1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7"/>
    </row>
    <row r="4" spans="1:40" ht="20.100000000000001" customHeight="1">
      <c r="A4" s="5"/>
      <c r="B4" s="112" t="s">
        <v>58</v>
      </c>
      <c r="C4" s="112"/>
      <c r="D4" s="112"/>
      <c r="E4" s="112"/>
      <c r="F4" s="112"/>
      <c r="G4" s="112"/>
      <c r="H4" s="112"/>
      <c r="I4" s="112"/>
      <c r="J4" s="112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7"/>
    </row>
    <row r="5" spans="1:40" ht="20.100000000000001" customHeight="1">
      <c r="A5" s="5"/>
      <c r="B5" s="112"/>
      <c r="C5" s="112"/>
      <c r="D5" s="112"/>
      <c r="E5" s="112"/>
      <c r="F5" s="112"/>
      <c r="G5" s="112"/>
      <c r="H5" s="112"/>
      <c r="I5" s="112"/>
      <c r="J5" s="112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7"/>
    </row>
    <row r="6" spans="1:40" ht="20.100000000000001" customHeight="1">
      <c r="A6" s="5"/>
      <c r="B6" s="112"/>
      <c r="C6" s="112"/>
      <c r="D6" s="112"/>
      <c r="E6" s="112"/>
      <c r="F6" s="112"/>
      <c r="G6" s="112"/>
      <c r="H6" s="112"/>
      <c r="I6" s="112"/>
      <c r="J6" s="112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7"/>
    </row>
    <row r="7" spans="1:40" ht="20.100000000000001" customHeight="1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7"/>
    </row>
    <row r="8" spans="1:40" ht="20.100000000000001" customHeight="1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7"/>
    </row>
    <row r="9" spans="1:40" ht="20.100000000000001" customHeight="1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40" ht="20.100000000000001" customHeight="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7"/>
    </row>
    <row r="11" spans="1:40" s="9" customFormat="1" ht="42" customHeight="1">
      <c r="A11" s="8"/>
      <c r="C11" s="114" t="s">
        <v>46</v>
      </c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98"/>
      <c r="AK11" s="11"/>
      <c r="AL11" s="12"/>
      <c r="AM11" s="10"/>
      <c r="AN11" s="10"/>
    </row>
    <row r="12" spans="1:40" ht="33" customHeight="1">
      <c r="A12" s="5"/>
      <c r="B12" s="6"/>
      <c r="C12" s="6"/>
      <c r="D12" s="6"/>
      <c r="E12" s="6"/>
      <c r="F12" s="6"/>
      <c r="H12" s="10"/>
      <c r="I12" s="10"/>
      <c r="J12" s="10"/>
      <c r="K12" s="10" t="s">
        <v>14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1"/>
      <c r="AJ12" s="11"/>
      <c r="AK12" s="11"/>
      <c r="AL12" s="12"/>
    </row>
    <row r="13" spans="1:40" ht="7.5" customHeight="1">
      <c r="A13" s="5"/>
      <c r="B13" s="6"/>
      <c r="C13" s="6"/>
      <c r="D13" s="6"/>
      <c r="E13" s="6"/>
      <c r="F13" s="6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6"/>
      <c r="AH13" s="6"/>
      <c r="AI13" s="6"/>
      <c r="AJ13" s="6"/>
      <c r="AK13" s="6"/>
      <c r="AL13" s="7"/>
    </row>
    <row r="14" spans="1:40" ht="3" hidden="1" customHeight="1">
      <c r="A14" s="5"/>
      <c r="B14" s="6"/>
      <c r="C14" s="6"/>
      <c r="D14" s="6"/>
      <c r="E14" s="6"/>
      <c r="F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6"/>
      <c r="AH14" s="6"/>
      <c r="AI14" s="6"/>
      <c r="AJ14" s="6"/>
      <c r="AK14" s="6"/>
      <c r="AL14" s="7"/>
    </row>
    <row r="15" spans="1:40" ht="20.100000000000001" customHeight="1">
      <c r="A15" s="5"/>
      <c r="B15" s="6"/>
      <c r="C15" s="6"/>
      <c r="D15" s="6"/>
      <c r="E15" s="6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6"/>
      <c r="AH15" s="6"/>
      <c r="AI15" s="6"/>
      <c r="AJ15" s="6"/>
      <c r="AK15" s="6"/>
      <c r="AL15" s="7"/>
    </row>
    <row r="16" spans="1:40" ht="20.100000000000001" customHeight="1">
      <c r="A16" s="5"/>
      <c r="B16" s="6"/>
      <c r="C16" s="6"/>
      <c r="D16" s="6"/>
      <c r="E16" s="6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6"/>
      <c r="AH16" s="6"/>
      <c r="AI16" s="6"/>
      <c r="AJ16" s="6"/>
      <c r="AK16" s="6"/>
      <c r="AL16" s="7"/>
    </row>
    <row r="17" spans="1:38" ht="20.100000000000001" customHeight="1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7"/>
    </row>
    <row r="18" spans="1:38" ht="20.100000000000001" customHeight="1">
      <c r="A18" s="5"/>
      <c r="B18" s="6"/>
      <c r="C18" s="6"/>
      <c r="D18" s="6"/>
      <c r="E18" s="6"/>
      <c r="F18" s="6"/>
      <c r="G18" s="6"/>
      <c r="H18" s="111" t="s">
        <v>42</v>
      </c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6"/>
      <c r="AG18" s="6"/>
      <c r="AH18" s="6"/>
      <c r="AI18" s="6"/>
      <c r="AJ18" s="6"/>
      <c r="AK18" s="6"/>
      <c r="AL18" s="7"/>
    </row>
    <row r="19" spans="1:38" ht="20.100000000000001" customHeight="1">
      <c r="A19" s="5"/>
      <c r="B19" s="6"/>
      <c r="C19" s="6"/>
      <c r="D19" s="6"/>
      <c r="E19" s="6"/>
      <c r="F19" s="6"/>
      <c r="G19" s="6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6"/>
      <c r="AG19" s="6"/>
      <c r="AH19" s="6"/>
      <c r="AI19" s="6"/>
      <c r="AJ19" s="6"/>
      <c r="AK19" s="6"/>
      <c r="AL19" s="7"/>
    </row>
    <row r="20" spans="1:38" ht="20.100000000000001" customHeight="1">
      <c r="A20" s="5"/>
      <c r="B20" s="6"/>
      <c r="C20" s="6"/>
      <c r="D20" s="6"/>
      <c r="E20" s="6"/>
      <c r="F20" s="6"/>
      <c r="G20" s="6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6"/>
      <c r="AG20" s="6"/>
      <c r="AH20" s="6"/>
      <c r="AI20" s="6"/>
      <c r="AJ20" s="6"/>
      <c r="AK20" s="6"/>
      <c r="AL20" s="7"/>
    </row>
    <row r="21" spans="1:38" ht="20.100000000000001" customHeight="1">
      <c r="A21" s="5"/>
      <c r="B21" s="6"/>
      <c r="C21" s="6"/>
      <c r="D21" s="6"/>
      <c r="E21" s="6"/>
      <c r="F21" s="6"/>
      <c r="G21" s="6"/>
      <c r="H21" s="6"/>
      <c r="I21" s="6"/>
      <c r="J21" s="6"/>
      <c r="K21" s="113" t="s">
        <v>45</v>
      </c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7"/>
    </row>
    <row r="22" spans="1:38" ht="20.100000000000001" customHeight="1">
      <c r="A22" s="5"/>
      <c r="B22" s="6"/>
      <c r="C22" s="6"/>
      <c r="D22" s="6"/>
      <c r="E22" s="6"/>
      <c r="F22" s="6"/>
      <c r="G22" s="6"/>
      <c r="H22" s="6"/>
      <c r="I22" s="6"/>
      <c r="J22" s="6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7"/>
    </row>
    <row r="23" spans="1:38" ht="20.100000000000001" customHeight="1">
      <c r="A23" s="5"/>
      <c r="B23" s="6"/>
      <c r="C23" s="6"/>
      <c r="D23" s="6"/>
      <c r="E23" s="6"/>
      <c r="F23" s="6"/>
      <c r="G23" s="6"/>
      <c r="H23" s="6"/>
      <c r="I23" s="6"/>
      <c r="J23" s="6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7"/>
    </row>
    <row r="24" spans="1:38" ht="20.100000000000001" customHeight="1">
      <c r="A24" s="14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6"/>
    </row>
  </sheetData>
  <mergeCells count="4">
    <mergeCell ref="H18:AE20"/>
    <mergeCell ref="B4:J6"/>
    <mergeCell ref="K21:AA23"/>
    <mergeCell ref="C11:AI11"/>
  </mergeCells>
  <phoneticPr fontId="8" type="noConversion"/>
  <printOptions horizontalCentered="1" verticalCentered="1"/>
  <pageMargins left="0.55118110236220474" right="0.23622047244094491" top="0.51181102362204722" bottom="0.51181102362204722" header="0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1"/>
  <sheetViews>
    <sheetView view="pageBreakPreview" zoomScale="80" zoomScaleNormal="85" zoomScaleSheetLayoutView="80" workbookViewId="0">
      <selection activeCell="F7" sqref="F7"/>
    </sheetView>
  </sheetViews>
  <sheetFormatPr defaultColWidth="8.88671875" defaultRowHeight="13.5"/>
  <cols>
    <col min="1" max="1" width="15.88671875" style="24" customWidth="1"/>
    <col min="2" max="4" width="5.77734375" style="19" customWidth="1"/>
    <col min="5" max="5" width="17.77734375" style="19" customWidth="1"/>
    <col min="6" max="6" width="9" style="19" customWidth="1"/>
    <col min="7" max="7" width="17.44140625" style="19" customWidth="1"/>
    <col min="8" max="8" width="12.109375" style="19" customWidth="1"/>
    <col min="9" max="9" width="11.5546875" style="19" customWidth="1"/>
    <col min="10" max="10" width="13.6640625" style="19" customWidth="1"/>
    <col min="11" max="11" width="13.44140625" style="19" customWidth="1"/>
    <col min="12" max="12" width="8.77734375" style="19" customWidth="1"/>
    <col min="13" max="13" width="1.88671875" style="19" customWidth="1"/>
    <col min="14" max="14" width="12.44140625" style="19" bestFit="1" customWidth="1"/>
    <col min="15" max="16384" width="8.88671875" style="19"/>
  </cols>
  <sheetData>
    <row r="1" spans="1:15" ht="61.5" customHeight="1">
      <c r="A1" s="115" t="s">
        <v>12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</row>
    <row r="2" spans="1:15" ht="30" customHeight="1" thickBo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5" ht="39" customHeight="1">
      <c r="A3" s="116" t="s">
        <v>17</v>
      </c>
      <c r="B3" s="118" t="s">
        <v>0</v>
      </c>
      <c r="C3" s="118" t="s">
        <v>11</v>
      </c>
      <c r="D3" s="118" t="s">
        <v>18</v>
      </c>
      <c r="E3" s="118" t="s">
        <v>1</v>
      </c>
      <c r="F3" s="118" t="s">
        <v>5</v>
      </c>
      <c r="G3" s="118"/>
      <c r="H3" s="118" t="s">
        <v>6</v>
      </c>
      <c r="I3" s="118"/>
      <c r="J3" s="118" t="s">
        <v>7</v>
      </c>
      <c r="K3" s="118"/>
      <c r="L3" s="120" t="s">
        <v>3</v>
      </c>
    </row>
    <row r="4" spans="1:15" ht="39" customHeight="1">
      <c r="A4" s="117"/>
      <c r="B4" s="119"/>
      <c r="C4" s="119"/>
      <c r="D4" s="119"/>
      <c r="E4" s="119"/>
      <c r="F4" s="103" t="s">
        <v>2</v>
      </c>
      <c r="G4" s="103" t="s">
        <v>16</v>
      </c>
      <c r="H4" s="103" t="s">
        <v>2</v>
      </c>
      <c r="I4" s="103" t="s">
        <v>16</v>
      </c>
      <c r="J4" s="103" t="s">
        <v>2</v>
      </c>
      <c r="K4" s="103" t="s">
        <v>16</v>
      </c>
      <c r="L4" s="121"/>
    </row>
    <row r="5" spans="1:15" ht="45" customHeight="1">
      <c r="A5" s="60" t="s">
        <v>19</v>
      </c>
      <c r="B5" s="61"/>
      <c r="C5" s="61"/>
      <c r="D5" s="61"/>
      <c r="E5" s="62"/>
      <c r="F5" s="62"/>
      <c r="G5" s="62"/>
      <c r="H5" s="62"/>
      <c r="I5" s="62"/>
      <c r="J5" s="62"/>
      <c r="K5" s="62"/>
      <c r="L5" s="63"/>
      <c r="M5" s="21"/>
      <c r="N5" s="21"/>
      <c r="O5" s="21"/>
    </row>
    <row r="6" spans="1:15" ht="45" customHeight="1">
      <c r="A6" s="64" t="s">
        <v>4</v>
      </c>
      <c r="B6" s="61"/>
      <c r="C6" s="65"/>
      <c r="D6" s="65"/>
      <c r="E6" s="66">
        <f>G6+I6+K6</f>
        <v>0</v>
      </c>
      <c r="F6" s="66"/>
      <c r="G6" s="67">
        <f>내역서!E16</f>
        <v>0</v>
      </c>
      <c r="H6" s="62"/>
      <c r="I6" s="62"/>
      <c r="J6" s="62"/>
      <c r="K6" s="62"/>
      <c r="L6" s="63"/>
      <c r="M6" s="21"/>
      <c r="N6" s="21"/>
      <c r="O6" s="21"/>
    </row>
    <row r="7" spans="1:15" ht="45" customHeight="1">
      <c r="A7" s="64" t="s">
        <v>8</v>
      </c>
      <c r="B7" s="61"/>
      <c r="C7" s="65">
        <v>110</v>
      </c>
      <c r="D7" s="65" t="s">
        <v>15</v>
      </c>
      <c r="E7" s="66">
        <f t="shared" ref="E7:E9" si="0">G7+I7+K7</f>
        <v>0</v>
      </c>
      <c r="F7" s="68"/>
      <c r="G7" s="67">
        <f>내역서!E17</f>
        <v>0</v>
      </c>
      <c r="H7" s="69"/>
      <c r="I7" s="69"/>
      <c r="J7" s="69"/>
      <c r="K7" s="69"/>
      <c r="L7" s="70"/>
      <c r="M7" s="21"/>
      <c r="N7" s="21"/>
      <c r="O7" s="21"/>
    </row>
    <row r="8" spans="1:15" ht="45" customHeight="1">
      <c r="A8" s="71" t="s">
        <v>9</v>
      </c>
      <c r="B8" s="61"/>
      <c r="C8" s="65">
        <v>20</v>
      </c>
      <c r="D8" s="65" t="s">
        <v>15</v>
      </c>
      <c r="E8" s="66">
        <f t="shared" si="0"/>
        <v>0</v>
      </c>
      <c r="F8" s="68"/>
      <c r="G8" s="67">
        <f>내역서!E18</f>
        <v>0</v>
      </c>
      <c r="H8" s="69"/>
      <c r="I8" s="69"/>
      <c r="J8" s="69"/>
      <c r="K8" s="69"/>
      <c r="L8" s="70"/>
      <c r="M8" s="21"/>
      <c r="N8" s="21"/>
      <c r="O8" s="21"/>
    </row>
    <row r="9" spans="1:15" ht="45" customHeight="1">
      <c r="A9" s="71" t="s">
        <v>10</v>
      </c>
      <c r="B9" s="61"/>
      <c r="C9" s="65"/>
      <c r="D9" s="65"/>
      <c r="E9" s="66">
        <f t="shared" si="0"/>
        <v>0</v>
      </c>
      <c r="F9" s="68"/>
      <c r="G9" s="67"/>
      <c r="H9" s="69"/>
      <c r="I9" s="69"/>
      <c r="J9" s="69">
        <f>내역서!J19</f>
        <v>0</v>
      </c>
      <c r="K9" s="69">
        <f>내역서!K19</f>
        <v>0</v>
      </c>
      <c r="L9" s="70"/>
      <c r="M9" s="21"/>
      <c r="N9" s="21"/>
      <c r="O9" s="21"/>
    </row>
    <row r="10" spans="1:15" ht="45" customHeight="1">
      <c r="A10" s="60" t="s">
        <v>52</v>
      </c>
      <c r="B10" s="72"/>
      <c r="C10" s="73"/>
      <c r="D10" s="73"/>
      <c r="E10" s="66">
        <f>내역서!E20</f>
        <v>0</v>
      </c>
      <c r="F10" s="68"/>
      <c r="G10" s="74"/>
      <c r="H10" s="69"/>
      <c r="I10" s="69"/>
      <c r="J10" s="69"/>
      <c r="K10" s="69"/>
      <c r="L10" s="70"/>
      <c r="M10" s="21"/>
      <c r="N10" s="21"/>
      <c r="O10" s="21"/>
    </row>
    <row r="11" spans="1:15" ht="45" customHeight="1">
      <c r="A11" s="60" t="s">
        <v>55</v>
      </c>
      <c r="B11" s="72"/>
      <c r="C11" s="73"/>
      <c r="D11" s="73"/>
      <c r="E11" s="66">
        <f>내역서!E21</f>
        <v>0</v>
      </c>
      <c r="F11" s="68"/>
      <c r="G11" s="74"/>
      <c r="H11" s="69"/>
      <c r="I11" s="69"/>
      <c r="J11" s="69"/>
      <c r="K11" s="69"/>
      <c r="L11" s="70"/>
      <c r="M11" s="21"/>
      <c r="N11" s="21"/>
      <c r="O11" s="21"/>
    </row>
    <row r="12" spans="1:15" ht="45" customHeight="1">
      <c r="A12" s="60" t="s">
        <v>57</v>
      </c>
      <c r="B12" s="72"/>
      <c r="C12" s="73"/>
      <c r="D12" s="73"/>
      <c r="E12" s="66">
        <f>SUM(E10:E11)</f>
        <v>0</v>
      </c>
      <c r="F12" s="68"/>
      <c r="G12" s="74"/>
      <c r="H12" s="69"/>
      <c r="I12" s="69"/>
      <c r="J12" s="69"/>
      <c r="K12" s="69"/>
      <c r="L12" s="70"/>
      <c r="M12" s="21"/>
      <c r="N12" s="21"/>
      <c r="O12" s="21"/>
    </row>
    <row r="13" spans="1:15" ht="45" customHeight="1">
      <c r="A13" s="71" t="s">
        <v>56</v>
      </c>
      <c r="B13" s="72"/>
      <c r="C13" s="75">
        <v>10</v>
      </c>
      <c r="D13" s="73" t="s">
        <v>15</v>
      </c>
      <c r="E13" s="66">
        <f>내역서!E23</f>
        <v>0</v>
      </c>
      <c r="F13" s="68"/>
      <c r="G13" s="74"/>
      <c r="H13" s="69"/>
      <c r="I13" s="69"/>
      <c r="J13" s="69"/>
      <c r="K13" s="69"/>
      <c r="L13" s="70"/>
      <c r="M13" s="21"/>
      <c r="N13" s="21"/>
      <c r="O13" s="21"/>
    </row>
    <row r="14" spans="1:15" ht="45" customHeight="1" thickBot="1">
      <c r="A14" s="76" t="s">
        <v>13</v>
      </c>
      <c r="B14" s="77"/>
      <c r="C14" s="77"/>
      <c r="D14" s="77"/>
      <c r="E14" s="78">
        <f>SUM(E12:E13)</f>
        <v>0</v>
      </c>
      <c r="F14" s="79"/>
      <c r="G14" s="80"/>
      <c r="H14" s="81"/>
      <c r="I14" s="81"/>
      <c r="J14" s="81"/>
      <c r="K14" s="81"/>
      <c r="L14" s="82"/>
      <c r="M14" s="21"/>
      <c r="N14" s="23"/>
      <c r="O14" s="21"/>
    </row>
    <row r="15" spans="1:15">
      <c r="A15" s="22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pans="1:15">
      <c r="A16" s="22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spans="1:15">
      <c r="A17" s="22"/>
      <c r="B17" s="21"/>
      <c r="C17" s="21"/>
      <c r="D17" s="21"/>
      <c r="E17" s="21"/>
      <c r="F17" s="21"/>
      <c r="G17" s="23"/>
      <c r="H17" s="21"/>
      <c r="I17" s="21"/>
      <c r="J17" s="21"/>
      <c r="K17" s="21"/>
      <c r="L17" s="21"/>
      <c r="M17" s="21"/>
      <c r="N17" s="21"/>
      <c r="O17" s="21"/>
    </row>
    <row r="18" spans="1:15">
      <c r="A18" s="22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pans="1:15">
      <c r="A19" s="22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15">
      <c r="A20" s="22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pans="1:15">
      <c r="A21" s="22"/>
      <c r="B21" s="21"/>
      <c r="C21" s="21"/>
      <c r="D21" s="21"/>
      <c r="E21" s="23">
        <f>E25-E14</f>
        <v>220000000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1:15">
      <c r="A22" s="22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spans="1:15">
      <c r="A23" s="22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spans="1:15">
      <c r="A24" s="22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</row>
    <row r="25" spans="1:15">
      <c r="A25" s="22"/>
      <c r="B25" s="21"/>
      <c r="C25" s="21"/>
      <c r="D25" s="21"/>
      <c r="E25" s="59">
        <v>220000000</v>
      </c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pans="1:15">
      <c r="A26" s="22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</row>
    <row r="27" spans="1:15">
      <c r="A27" s="22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</row>
    <row r="28" spans="1:15">
      <c r="A28" s="22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</row>
    <row r="29" spans="1:15">
      <c r="A29" s="22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</row>
    <row r="30" spans="1:15">
      <c r="A30" s="22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</row>
    <row r="31" spans="1:15">
      <c r="A31" s="22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</row>
    <row r="32" spans="1:15">
      <c r="A32" s="22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3" spans="1:15">
      <c r="A33" s="22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</row>
    <row r="34" spans="1:15">
      <c r="A34" s="22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</row>
    <row r="35" spans="1:15">
      <c r="A35" s="22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</row>
    <row r="36" spans="1:15">
      <c r="A36" s="22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</row>
    <row r="37" spans="1:15">
      <c r="A37" s="22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</row>
    <row r="38" spans="1:15">
      <c r="A38" s="22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1:15">
      <c r="A39" s="22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1:15">
      <c r="A40" s="22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</row>
    <row r="41" spans="1:15">
      <c r="A41" s="22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</row>
    <row r="42" spans="1:15">
      <c r="A42" s="22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</row>
    <row r="43" spans="1:15">
      <c r="A43" s="22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</row>
    <row r="44" spans="1:15">
      <c r="A44" s="22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</row>
    <row r="45" spans="1:15">
      <c r="A45" s="22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</row>
    <row r="46" spans="1:15">
      <c r="A46" s="22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</row>
    <row r="47" spans="1:15">
      <c r="A47" s="22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</row>
    <row r="48" spans="1:15">
      <c r="A48" s="22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</row>
    <row r="49" spans="1:15">
      <c r="A49" s="22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</row>
    <row r="50" spans="1:15">
      <c r="A50" s="22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</row>
    <row r="51" spans="1:15">
      <c r="A51" s="22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</row>
    <row r="52" spans="1:15">
      <c r="A52" s="22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</row>
    <row r="53" spans="1:15">
      <c r="A53" s="22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</row>
    <row r="54" spans="1:15">
      <c r="A54" s="22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</row>
    <row r="55" spans="1:15">
      <c r="A55" s="22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</row>
    <row r="56" spans="1:15">
      <c r="A56" s="22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</row>
    <row r="57" spans="1:15">
      <c r="A57" s="22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</row>
    <row r="58" spans="1:15">
      <c r="A58" s="22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</row>
    <row r="59" spans="1:15">
      <c r="A59" s="22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</row>
    <row r="60" spans="1:15">
      <c r="A60" s="22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</row>
    <row r="61" spans="1:15">
      <c r="A61" s="22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</row>
    <row r="62" spans="1:15">
      <c r="A62" s="22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</row>
    <row r="63" spans="1:15">
      <c r="A63" s="22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</row>
    <row r="64" spans="1:15">
      <c r="A64" s="22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</row>
    <row r="65" spans="1:15">
      <c r="A65" s="22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</row>
    <row r="66" spans="1:15">
      <c r="A66" s="22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</row>
    <row r="67" spans="1:15">
      <c r="A67" s="22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</row>
    <row r="68" spans="1:15">
      <c r="A68" s="22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</row>
    <row r="69" spans="1:15">
      <c r="A69" s="22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</row>
    <row r="70" spans="1:15">
      <c r="A70" s="22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</row>
    <row r="71" spans="1:15">
      <c r="A71" s="22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</row>
    <row r="72" spans="1:15">
      <c r="A72" s="22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</row>
    <row r="73" spans="1:15">
      <c r="A73" s="22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</row>
    <row r="74" spans="1:15">
      <c r="A74" s="22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</row>
    <row r="75" spans="1:15">
      <c r="A75" s="22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</row>
    <row r="76" spans="1:15">
      <c r="A76" s="22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</row>
    <row r="77" spans="1:15">
      <c r="A77" s="22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</row>
    <row r="78" spans="1:15">
      <c r="A78" s="22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</row>
    <row r="79" spans="1:15">
      <c r="A79" s="22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</row>
    <row r="80" spans="1:15">
      <c r="A80" s="22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</row>
    <row r="81" spans="1:15">
      <c r="A81" s="22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</row>
    <row r="82" spans="1:15">
      <c r="A82" s="22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</row>
    <row r="83" spans="1:15">
      <c r="A83" s="22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</row>
    <row r="84" spans="1:15">
      <c r="A84" s="22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</row>
    <row r="85" spans="1:15">
      <c r="A85" s="22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</row>
    <row r="86" spans="1:15">
      <c r="A86" s="22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</row>
    <row r="87" spans="1:15">
      <c r="A87" s="22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</row>
    <row r="88" spans="1:15">
      <c r="A88" s="22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</row>
    <row r="89" spans="1:15">
      <c r="A89" s="22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</row>
    <row r="90" spans="1:15">
      <c r="A90" s="22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</row>
    <row r="91" spans="1:15">
      <c r="A91" s="22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</row>
    <row r="92" spans="1:15">
      <c r="A92" s="22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</row>
    <row r="93" spans="1:15">
      <c r="A93" s="22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</row>
    <row r="94" spans="1:15">
      <c r="A94" s="22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</row>
    <row r="95" spans="1:15">
      <c r="A95" s="22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</row>
    <row r="96" spans="1:15">
      <c r="A96" s="22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</row>
    <row r="97" spans="1:15">
      <c r="A97" s="22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</row>
    <row r="98" spans="1:15">
      <c r="A98" s="22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</row>
    <row r="99" spans="1:15">
      <c r="A99" s="22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</row>
    <row r="100" spans="1:15">
      <c r="A100" s="22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</row>
    <row r="101" spans="1:15">
      <c r="A101" s="22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</row>
    <row r="102" spans="1:15">
      <c r="A102" s="22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</row>
    <row r="103" spans="1:15">
      <c r="A103" s="22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</row>
    <row r="104" spans="1:15">
      <c r="A104" s="22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</row>
    <row r="105" spans="1:15">
      <c r="A105" s="22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</row>
    <row r="106" spans="1:15">
      <c r="A106" s="22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</row>
    <row r="107" spans="1:15">
      <c r="A107" s="22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</row>
    <row r="108" spans="1:15">
      <c r="A108" s="22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</row>
    <row r="109" spans="1:15">
      <c r="A109" s="22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</row>
    <row r="110" spans="1:15">
      <c r="A110" s="22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</row>
    <row r="111" spans="1:15">
      <c r="A111" s="22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</row>
    <row r="112" spans="1:15">
      <c r="A112" s="22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</row>
    <row r="113" spans="1:15">
      <c r="A113" s="22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</row>
    <row r="114" spans="1:15">
      <c r="A114" s="22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</row>
    <row r="115" spans="1:15">
      <c r="A115" s="22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</row>
    <row r="116" spans="1:15">
      <c r="A116" s="22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</row>
    <row r="117" spans="1:15">
      <c r="A117" s="22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</row>
    <row r="118" spans="1:15">
      <c r="A118" s="22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</row>
    <row r="119" spans="1:15">
      <c r="A119" s="22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</row>
    <row r="120" spans="1:15">
      <c r="A120" s="22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</row>
    <row r="121" spans="1:15">
      <c r="A121" s="22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</row>
    <row r="122" spans="1:15">
      <c r="A122" s="22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</row>
    <row r="123" spans="1:15">
      <c r="A123" s="22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</row>
    <row r="124" spans="1:15">
      <c r="A124" s="22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</row>
    <row r="125" spans="1:15">
      <c r="A125" s="22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</row>
    <row r="126" spans="1:15">
      <c r="A126" s="22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</row>
    <row r="127" spans="1:15">
      <c r="A127" s="22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</row>
    <row r="128" spans="1:15">
      <c r="A128" s="22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</row>
    <row r="129" spans="1:15">
      <c r="A129" s="22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</row>
    <row r="130" spans="1:15">
      <c r="A130" s="22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</row>
    <row r="131" spans="1:15">
      <c r="A131" s="22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</row>
  </sheetData>
  <mergeCells count="10">
    <mergeCell ref="A1:L1"/>
    <mergeCell ref="A3:A4"/>
    <mergeCell ref="B3:B4"/>
    <mergeCell ref="C3:C4"/>
    <mergeCell ref="D3:D4"/>
    <mergeCell ref="L3:L4"/>
    <mergeCell ref="E3:E4"/>
    <mergeCell ref="F3:G3"/>
    <mergeCell ref="H3:I3"/>
    <mergeCell ref="J3:K3"/>
  </mergeCells>
  <phoneticPr fontId="8" type="noConversion"/>
  <printOptions horizontalCentered="1"/>
  <pageMargins left="0.94488188976377963" right="0.23622047244094491" top="0.70866141732283472" bottom="0.51181102362204722" header="0.51181102362204722" footer="0.74803149606299213"/>
  <pageSetup paperSize="9" scale="63" orientation="landscape" r:id="rId1"/>
  <headerFooter alignWithMargins="0"/>
  <colBreaks count="1" manualBreakCount="1">
    <brk id="12" max="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6"/>
  <sheetViews>
    <sheetView view="pageBreakPreview" zoomScale="85" zoomScaleNormal="85" zoomScaleSheetLayoutView="85" workbookViewId="0">
      <pane ySplit="3" topLeftCell="A4" activePane="bottomLeft" state="frozen"/>
      <selection pane="bottomLeft" activeCell="F12" sqref="F12"/>
    </sheetView>
  </sheetViews>
  <sheetFormatPr defaultColWidth="8.88671875" defaultRowHeight="13.5"/>
  <cols>
    <col min="1" max="1" width="26.6640625" style="28" customWidth="1"/>
    <col min="2" max="2" width="11.77734375" style="19" customWidth="1"/>
    <col min="3" max="3" width="9.77734375" style="18" customWidth="1"/>
    <col min="4" max="4" width="8.77734375" style="17" bestFit="1" customWidth="1"/>
    <col min="5" max="5" width="18.33203125" style="19" customWidth="1"/>
    <col min="6" max="6" width="16.21875" style="19" customWidth="1"/>
    <col min="7" max="7" width="17.6640625" style="19" customWidth="1"/>
    <col min="8" max="11" width="10.77734375" style="19" customWidth="1"/>
    <col min="12" max="12" width="20.77734375" style="19" customWidth="1"/>
    <col min="13" max="14" width="15.6640625" style="19" bestFit="1" customWidth="1"/>
    <col min="15" max="15" width="16.6640625" style="19" bestFit="1" customWidth="1"/>
    <col min="16" max="16" width="13" style="19" bestFit="1" customWidth="1"/>
    <col min="17" max="16384" width="8.88671875" style="19"/>
  </cols>
  <sheetData>
    <row r="1" spans="1:16" ht="66" customHeight="1" thickBot="1">
      <c r="A1" s="115" t="s">
        <v>40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</row>
    <row r="2" spans="1:16" ht="30" customHeight="1">
      <c r="A2" s="140" t="s">
        <v>20</v>
      </c>
      <c r="B2" s="141"/>
      <c r="C2" s="136" t="s">
        <v>21</v>
      </c>
      <c r="D2" s="136" t="s">
        <v>22</v>
      </c>
      <c r="E2" s="136" t="s">
        <v>1</v>
      </c>
      <c r="F2" s="136" t="s">
        <v>23</v>
      </c>
      <c r="G2" s="136"/>
      <c r="H2" s="136" t="s">
        <v>24</v>
      </c>
      <c r="I2" s="136"/>
      <c r="J2" s="136" t="s">
        <v>25</v>
      </c>
      <c r="K2" s="136"/>
      <c r="L2" s="138" t="s">
        <v>26</v>
      </c>
      <c r="M2" s="58"/>
    </row>
    <row r="3" spans="1:16" ht="30" customHeight="1" thickBot="1">
      <c r="A3" s="142"/>
      <c r="B3" s="143"/>
      <c r="C3" s="137"/>
      <c r="D3" s="137"/>
      <c r="E3" s="137"/>
      <c r="F3" s="104" t="s">
        <v>2</v>
      </c>
      <c r="G3" s="104" t="s">
        <v>27</v>
      </c>
      <c r="H3" s="104" t="s">
        <v>2</v>
      </c>
      <c r="I3" s="104" t="s">
        <v>28</v>
      </c>
      <c r="J3" s="104" t="s">
        <v>2</v>
      </c>
      <c r="K3" s="104" t="s">
        <v>28</v>
      </c>
      <c r="L3" s="139"/>
      <c r="M3" s="58"/>
    </row>
    <row r="4" spans="1:16" s="33" customFormat="1" ht="30" customHeight="1">
      <c r="A4" s="126" t="s">
        <v>47</v>
      </c>
      <c r="B4" s="127"/>
      <c r="C4" s="36"/>
      <c r="D4" s="36"/>
      <c r="E4" s="84"/>
      <c r="F4" s="84"/>
      <c r="G4" s="84"/>
      <c r="H4" s="91"/>
      <c r="I4" s="91"/>
      <c r="J4" s="91"/>
      <c r="K4" s="91"/>
      <c r="L4" s="37"/>
      <c r="M4" s="32"/>
      <c r="N4" s="32"/>
      <c r="O4" s="32"/>
    </row>
    <row r="5" spans="1:16" s="33" customFormat="1" ht="30" customHeight="1">
      <c r="A5" s="144" t="s">
        <v>29</v>
      </c>
      <c r="B5" s="145"/>
      <c r="C5" s="30"/>
      <c r="D5" s="30"/>
      <c r="E5" s="85"/>
      <c r="F5" s="85"/>
      <c r="G5" s="85"/>
      <c r="H5" s="92"/>
      <c r="I5" s="92"/>
      <c r="J5" s="92"/>
      <c r="K5" s="92"/>
      <c r="L5" s="38"/>
      <c r="M5" s="32"/>
      <c r="N5" s="32"/>
      <c r="O5" s="32"/>
    </row>
    <row r="6" spans="1:16" s="33" customFormat="1" ht="30" customHeight="1">
      <c r="A6" s="130" t="s">
        <v>59</v>
      </c>
      <c r="B6" s="131"/>
      <c r="C6" s="34">
        <v>445</v>
      </c>
      <c r="D6" s="30" t="s">
        <v>30</v>
      </c>
      <c r="E6" s="86"/>
      <c r="F6" s="86"/>
      <c r="G6" s="86"/>
      <c r="H6" s="92"/>
      <c r="I6" s="92"/>
      <c r="J6" s="92"/>
      <c r="K6" s="92"/>
      <c r="L6" s="31"/>
      <c r="M6" s="32"/>
      <c r="N6" s="32"/>
      <c r="O6" s="32"/>
    </row>
    <row r="7" spans="1:16" s="43" customFormat="1" ht="30" customHeight="1">
      <c r="A7" s="124" t="s">
        <v>31</v>
      </c>
      <c r="B7" s="125"/>
      <c r="C7" s="39"/>
      <c r="D7" s="40"/>
      <c r="E7" s="87"/>
      <c r="F7" s="87"/>
      <c r="G7" s="87"/>
      <c r="H7" s="93"/>
      <c r="I7" s="93"/>
      <c r="J7" s="93"/>
      <c r="K7" s="93"/>
      <c r="L7" s="41"/>
      <c r="M7" s="42"/>
      <c r="N7" s="42"/>
      <c r="O7" s="42"/>
    </row>
    <row r="8" spans="1:16" s="33" customFormat="1" ht="30" customHeight="1">
      <c r="A8" s="130" t="s">
        <v>32</v>
      </c>
      <c r="B8" s="131"/>
      <c r="C8" s="29"/>
      <c r="D8" s="30"/>
      <c r="E8" s="88"/>
      <c r="F8" s="88"/>
      <c r="G8" s="88"/>
      <c r="H8" s="92"/>
      <c r="I8" s="92"/>
      <c r="J8" s="92"/>
      <c r="K8" s="92"/>
      <c r="L8" s="31"/>
      <c r="M8" s="32"/>
      <c r="N8" s="32"/>
      <c r="O8" s="32"/>
    </row>
    <row r="9" spans="1:16" s="33" customFormat="1" ht="30" customHeight="1">
      <c r="A9" s="130" t="s">
        <v>60</v>
      </c>
      <c r="B9" s="131"/>
      <c r="C9" s="29">
        <v>5</v>
      </c>
      <c r="D9" s="30" t="s">
        <v>30</v>
      </c>
      <c r="E9" s="88"/>
      <c r="F9" s="88"/>
      <c r="G9" s="86"/>
      <c r="H9" s="92"/>
      <c r="I9" s="92"/>
      <c r="J9" s="92"/>
      <c r="K9" s="92"/>
      <c r="L9" s="31"/>
      <c r="M9" s="32"/>
      <c r="N9" s="32"/>
      <c r="O9" s="32"/>
    </row>
    <row r="10" spans="1:16" s="33" customFormat="1" ht="30" customHeight="1">
      <c r="A10" s="130" t="s">
        <v>61</v>
      </c>
      <c r="B10" s="131"/>
      <c r="C10" s="105">
        <v>445</v>
      </c>
      <c r="D10" s="30" t="s">
        <v>30</v>
      </c>
      <c r="E10" s="86"/>
      <c r="F10" s="86"/>
      <c r="G10" s="86"/>
      <c r="H10" s="92"/>
      <c r="I10" s="92"/>
      <c r="J10" s="92"/>
      <c r="K10" s="92"/>
      <c r="L10" s="44"/>
      <c r="M10" s="32"/>
      <c r="N10" s="32"/>
      <c r="O10" s="32"/>
    </row>
    <row r="11" spans="1:16" s="33" customFormat="1" ht="30" customHeight="1">
      <c r="A11" s="130" t="s">
        <v>62</v>
      </c>
      <c r="B11" s="131"/>
      <c r="C11" s="29">
        <v>5</v>
      </c>
      <c r="D11" s="30" t="s">
        <v>33</v>
      </c>
      <c r="E11" s="86"/>
      <c r="F11" s="86"/>
      <c r="G11" s="86"/>
      <c r="H11" s="92"/>
      <c r="I11" s="92"/>
      <c r="J11" s="92"/>
      <c r="K11" s="92"/>
      <c r="L11" s="31"/>
      <c r="M11" s="32"/>
      <c r="N11" s="32"/>
      <c r="O11" s="32"/>
    </row>
    <row r="12" spans="1:16" s="33" customFormat="1" ht="30" customHeight="1">
      <c r="A12" s="130" t="s">
        <v>63</v>
      </c>
      <c r="B12" s="131"/>
      <c r="C12" s="29">
        <v>5</v>
      </c>
      <c r="D12" s="30" t="s">
        <v>44</v>
      </c>
      <c r="E12" s="86"/>
      <c r="F12" s="86"/>
      <c r="G12" s="86"/>
      <c r="H12" s="92"/>
      <c r="I12" s="92"/>
      <c r="J12" s="92"/>
      <c r="K12" s="92"/>
      <c r="L12" s="31"/>
      <c r="M12" s="32"/>
      <c r="N12" s="32"/>
      <c r="O12" s="32"/>
    </row>
    <row r="13" spans="1:16" s="33" customFormat="1" ht="30" customHeight="1">
      <c r="A13" s="130" t="s">
        <v>64</v>
      </c>
      <c r="B13" s="131"/>
      <c r="C13" s="29">
        <v>16</v>
      </c>
      <c r="D13" s="30" t="s">
        <v>41</v>
      </c>
      <c r="E13" s="86"/>
      <c r="F13" s="86"/>
      <c r="G13" s="86"/>
      <c r="H13" s="92"/>
      <c r="I13" s="92"/>
      <c r="J13" s="92"/>
      <c r="K13" s="92"/>
      <c r="L13" s="31"/>
      <c r="M13" s="32"/>
      <c r="N13" s="32"/>
      <c r="O13" s="32"/>
    </row>
    <row r="14" spans="1:16" s="33" customFormat="1" ht="30" customHeight="1">
      <c r="A14" s="130" t="s">
        <v>65</v>
      </c>
      <c r="B14" s="131"/>
      <c r="C14" s="29">
        <v>1</v>
      </c>
      <c r="D14" s="30" t="s">
        <v>43</v>
      </c>
      <c r="E14" s="86"/>
      <c r="F14" s="86"/>
      <c r="G14" s="86"/>
      <c r="H14" s="92"/>
      <c r="I14" s="92"/>
      <c r="J14" s="92"/>
      <c r="K14" s="92"/>
      <c r="L14" s="31"/>
      <c r="M14" s="32"/>
      <c r="N14" s="32"/>
      <c r="O14" s="32"/>
    </row>
    <row r="15" spans="1:16" s="43" customFormat="1" ht="30" customHeight="1">
      <c r="A15" s="124" t="s">
        <v>34</v>
      </c>
      <c r="B15" s="125"/>
      <c r="C15" s="39"/>
      <c r="D15" s="40"/>
      <c r="E15" s="87"/>
      <c r="F15" s="87"/>
      <c r="G15" s="87"/>
      <c r="H15" s="93"/>
      <c r="I15" s="93"/>
      <c r="J15" s="93"/>
      <c r="K15" s="93"/>
      <c r="L15" s="45"/>
      <c r="M15" s="42"/>
      <c r="N15" s="42"/>
      <c r="O15" s="42"/>
    </row>
    <row r="16" spans="1:16" s="33" customFormat="1" ht="30" customHeight="1" thickBot="1">
      <c r="A16" s="132" t="s">
        <v>35</v>
      </c>
      <c r="B16" s="133"/>
      <c r="C16" s="46"/>
      <c r="D16" s="47"/>
      <c r="E16" s="89"/>
      <c r="F16" s="89"/>
      <c r="G16" s="89"/>
      <c r="H16" s="94"/>
      <c r="I16" s="94"/>
      <c r="J16" s="94"/>
      <c r="K16" s="94"/>
      <c r="L16" s="48"/>
      <c r="M16" s="109"/>
      <c r="N16" s="32"/>
      <c r="O16" s="32"/>
      <c r="P16" s="110"/>
    </row>
    <row r="17" spans="1:15" s="33" customFormat="1" ht="30" customHeight="1">
      <c r="A17" s="146" t="s">
        <v>48</v>
      </c>
      <c r="B17" s="147"/>
      <c r="C17" s="34">
        <v>110</v>
      </c>
      <c r="D17" s="30" t="s">
        <v>36</v>
      </c>
      <c r="E17" s="88"/>
      <c r="F17" s="88"/>
      <c r="G17" s="88"/>
      <c r="H17" s="92"/>
      <c r="I17" s="92"/>
      <c r="J17" s="92"/>
      <c r="K17" s="92"/>
      <c r="L17" s="44"/>
      <c r="M17" s="106"/>
      <c r="N17" s="32"/>
      <c r="O17" s="32"/>
    </row>
    <row r="18" spans="1:15" s="33" customFormat="1" ht="30" customHeight="1">
      <c r="A18" s="134" t="s">
        <v>49</v>
      </c>
      <c r="B18" s="135"/>
      <c r="C18" s="34">
        <v>20</v>
      </c>
      <c r="D18" s="35" t="s">
        <v>36</v>
      </c>
      <c r="E18" s="88"/>
      <c r="F18" s="88"/>
      <c r="G18" s="88"/>
      <c r="H18" s="92"/>
      <c r="I18" s="92"/>
      <c r="J18" s="92"/>
      <c r="K18" s="92"/>
      <c r="L18" s="44"/>
      <c r="M18" s="106"/>
      <c r="N18" s="109"/>
      <c r="O18" s="32"/>
    </row>
    <row r="19" spans="1:15" s="33" customFormat="1" ht="30" customHeight="1">
      <c r="A19" s="134" t="s">
        <v>50</v>
      </c>
      <c r="B19" s="135"/>
      <c r="C19" s="29">
        <v>1</v>
      </c>
      <c r="D19" s="35" t="s">
        <v>37</v>
      </c>
      <c r="E19" s="88"/>
      <c r="F19" s="88"/>
      <c r="G19" s="88"/>
      <c r="H19" s="86"/>
      <c r="I19" s="88"/>
      <c r="J19" s="88"/>
      <c r="K19" s="88"/>
      <c r="L19" s="44"/>
      <c r="M19" s="106"/>
      <c r="N19" s="32"/>
      <c r="O19" s="32"/>
    </row>
    <row r="20" spans="1:15" s="33" customFormat="1" ht="30" customHeight="1">
      <c r="A20" s="128" t="s">
        <v>52</v>
      </c>
      <c r="B20" s="129"/>
      <c r="C20" s="29"/>
      <c r="D20" s="49"/>
      <c r="E20" s="86"/>
      <c r="F20" s="95"/>
      <c r="G20" s="86"/>
      <c r="H20" s="92"/>
      <c r="I20" s="92"/>
      <c r="J20" s="96"/>
      <c r="K20" s="88"/>
      <c r="L20" s="44"/>
      <c r="M20" s="106"/>
      <c r="N20" s="107"/>
      <c r="O20" s="108"/>
    </row>
    <row r="21" spans="1:15" s="33" customFormat="1" ht="30" customHeight="1">
      <c r="A21" s="134" t="s">
        <v>51</v>
      </c>
      <c r="B21" s="135"/>
      <c r="C21" s="29"/>
      <c r="D21" s="49"/>
      <c r="E21" s="86"/>
      <c r="F21" s="95"/>
      <c r="G21" s="86"/>
      <c r="H21" s="92"/>
      <c r="I21" s="92"/>
      <c r="J21" s="96"/>
      <c r="K21" s="88"/>
      <c r="L21" s="44"/>
      <c r="M21" s="106"/>
      <c r="N21" s="109"/>
      <c r="O21" s="108"/>
    </row>
    <row r="22" spans="1:15" s="33" customFormat="1" ht="30" customHeight="1">
      <c r="A22" s="122" t="s">
        <v>53</v>
      </c>
      <c r="B22" s="123"/>
      <c r="C22" s="29"/>
      <c r="D22" s="49"/>
      <c r="E22" s="86"/>
      <c r="F22" s="95"/>
      <c r="G22" s="86"/>
      <c r="H22" s="92"/>
      <c r="I22" s="92"/>
      <c r="J22" s="96"/>
      <c r="K22" s="88"/>
      <c r="L22" s="44"/>
      <c r="M22" s="106"/>
      <c r="N22" s="32"/>
      <c r="O22" s="32"/>
    </row>
    <row r="23" spans="1:15" s="33" customFormat="1" ht="30" customHeight="1">
      <c r="A23" s="134" t="s">
        <v>54</v>
      </c>
      <c r="B23" s="135"/>
      <c r="C23" s="29">
        <v>10</v>
      </c>
      <c r="D23" s="30" t="s">
        <v>38</v>
      </c>
      <c r="E23" s="83"/>
      <c r="F23" s="86"/>
      <c r="G23" s="86"/>
      <c r="H23" s="92"/>
      <c r="I23" s="92"/>
      <c r="J23" s="92"/>
      <c r="K23" s="88"/>
      <c r="L23" s="50"/>
      <c r="M23" s="106"/>
      <c r="N23" s="32"/>
      <c r="O23" s="32"/>
    </row>
    <row r="24" spans="1:15" s="33" customFormat="1" ht="30" customHeight="1" thickBot="1">
      <c r="A24" s="132" t="s">
        <v>39</v>
      </c>
      <c r="B24" s="133"/>
      <c r="C24" s="51"/>
      <c r="D24" s="52"/>
      <c r="E24" s="90"/>
      <c r="F24" s="90"/>
      <c r="G24" s="90"/>
      <c r="H24" s="94"/>
      <c r="I24" s="94"/>
      <c r="J24" s="94"/>
      <c r="K24" s="94"/>
      <c r="L24" s="53"/>
      <c r="M24" s="106"/>
      <c r="N24" s="32"/>
      <c r="O24" s="32"/>
    </row>
    <row r="25" spans="1:15" s="33" customFormat="1" ht="12">
      <c r="A25" s="54"/>
      <c r="B25" s="32"/>
      <c r="C25" s="55"/>
      <c r="D25" s="32"/>
      <c r="E25" s="56"/>
      <c r="F25" s="56"/>
      <c r="G25" s="56"/>
      <c r="H25" s="32"/>
      <c r="I25" s="32"/>
      <c r="J25" s="32"/>
      <c r="K25" s="32"/>
      <c r="L25" s="32"/>
      <c r="M25" s="32"/>
      <c r="N25" s="32"/>
      <c r="O25" s="32"/>
    </row>
    <row r="26" spans="1:15" s="33" customFormat="1" ht="12">
      <c r="A26" s="54"/>
      <c r="B26" s="32"/>
      <c r="C26" s="55"/>
      <c r="E26" s="57"/>
      <c r="F26" s="57"/>
      <c r="G26" s="57"/>
    </row>
    <row r="27" spans="1:15">
      <c r="A27" s="25"/>
      <c r="B27" s="21"/>
      <c r="C27" s="26"/>
      <c r="D27" s="19"/>
      <c r="G27" s="21"/>
    </row>
    <row r="28" spans="1:15" ht="30" customHeight="1">
      <c r="A28" s="25"/>
      <c r="B28" s="21"/>
      <c r="C28" s="26"/>
      <c r="D28" s="102"/>
      <c r="E28" s="99"/>
      <c r="F28" s="100"/>
      <c r="G28" s="21"/>
    </row>
    <row r="29" spans="1:15" ht="30" customHeight="1">
      <c r="A29" s="25"/>
      <c r="B29" s="21"/>
      <c r="C29" s="26"/>
      <c r="D29" s="102"/>
      <c r="E29" s="101"/>
      <c r="F29" s="102"/>
      <c r="G29" s="21"/>
    </row>
    <row r="30" spans="1:15" ht="30" customHeight="1">
      <c r="A30" s="25"/>
      <c r="B30" s="21"/>
      <c r="C30" s="26"/>
      <c r="D30" s="102"/>
      <c r="E30" s="99"/>
      <c r="F30" s="102"/>
      <c r="G30" s="21"/>
    </row>
    <row r="31" spans="1:15" ht="30" customHeight="1">
      <c r="A31" s="25"/>
      <c r="B31" s="21"/>
      <c r="C31" s="26"/>
      <c r="D31" s="19"/>
      <c r="E31" s="27"/>
    </row>
    <row r="32" spans="1:15" ht="30" customHeight="1">
      <c r="A32" s="25"/>
      <c r="B32" s="21"/>
      <c r="C32" s="26"/>
      <c r="D32" s="19"/>
      <c r="E32" s="97"/>
    </row>
    <row r="33" spans="1:15" ht="30" customHeight="1">
      <c r="A33" s="25"/>
      <c r="B33" s="21"/>
      <c r="C33" s="26"/>
      <c r="D33" s="19"/>
    </row>
    <row r="34" spans="1:15" ht="30" customHeight="1">
      <c r="A34" s="25"/>
      <c r="B34" s="21"/>
      <c r="C34" s="26"/>
      <c r="D34" s="19"/>
    </row>
    <row r="35" spans="1:15">
      <c r="A35" s="25"/>
      <c r="B35" s="21"/>
      <c r="C35" s="26"/>
      <c r="D35" s="19"/>
    </row>
    <row r="36" spans="1:15">
      <c r="A36" s="25"/>
      <c r="B36" s="21"/>
      <c r="C36" s="26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</row>
    <row r="37" spans="1:15">
      <c r="A37" s="25"/>
      <c r="B37" s="21"/>
      <c r="C37" s="26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</row>
    <row r="38" spans="1:15">
      <c r="A38" s="25"/>
      <c r="B38" s="21"/>
      <c r="C38" s="26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1:15">
      <c r="A39" s="25"/>
      <c r="B39" s="21"/>
      <c r="C39" s="26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1:15">
      <c r="A40" s="25"/>
      <c r="B40" s="21"/>
      <c r="C40" s="26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</row>
    <row r="41" spans="1:15">
      <c r="A41" s="25"/>
      <c r="B41" s="21"/>
      <c r="C41" s="26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</row>
    <row r="42" spans="1:15">
      <c r="A42" s="25"/>
      <c r="B42" s="21"/>
      <c r="C42" s="26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</row>
    <row r="43" spans="1:15">
      <c r="A43" s="25"/>
      <c r="B43" s="21"/>
      <c r="C43" s="26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</row>
    <row r="44" spans="1:15">
      <c r="A44" s="25"/>
      <c r="B44" s="21"/>
      <c r="C44" s="26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</row>
    <row r="45" spans="1:15">
      <c r="A45" s="25"/>
      <c r="B45" s="21"/>
      <c r="C45" s="26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</row>
    <row r="46" spans="1:15">
      <c r="A46" s="25"/>
      <c r="B46" s="21"/>
      <c r="C46" s="26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</row>
    <row r="47" spans="1:15">
      <c r="A47" s="25"/>
      <c r="B47" s="21"/>
      <c r="C47" s="26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</row>
    <row r="48" spans="1:15">
      <c r="A48" s="25"/>
      <c r="B48" s="21"/>
      <c r="C48" s="26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</row>
    <row r="49" spans="1:15">
      <c r="A49" s="25"/>
      <c r="B49" s="21"/>
      <c r="C49" s="26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</row>
    <row r="50" spans="1:15">
      <c r="A50" s="25"/>
      <c r="B50" s="21"/>
      <c r="C50" s="26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</row>
    <row r="51" spans="1:15">
      <c r="A51" s="25"/>
      <c r="B51" s="21"/>
      <c r="C51" s="26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</row>
    <row r="52" spans="1:15">
      <c r="A52" s="25"/>
      <c r="B52" s="21"/>
      <c r="C52" s="26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</row>
    <row r="53" spans="1:15">
      <c r="A53" s="25"/>
      <c r="B53" s="21"/>
      <c r="C53" s="26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</row>
    <row r="54" spans="1:15">
      <c r="A54" s="25"/>
      <c r="B54" s="21"/>
      <c r="C54" s="26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</row>
    <row r="55" spans="1:15">
      <c r="A55" s="25"/>
      <c r="B55" s="21"/>
      <c r="C55" s="26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</row>
    <row r="56" spans="1:15">
      <c r="A56" s="25"/>
      <c r="B56" s="21"/>
      <c r="C56" s="26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</row>
    <row r="57" spans="1:15">
      <c r="A57" s="25"/>
      <c r="B57" s="21"/>
      <c r="C57" s="26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</row>
    <row r="58" spans="1:15">
      <c r="A58" s="25"/>
      <c r="B58" s="21"/>
      <c r="C58" s="26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</row>
    <row r="59" spans="1:15">
      <c r="A59" s="25"/>
      <c r="B59" s="21"/>
      <c r="C59" s="26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</row>
    <row r="60" spans="1:15">
      <c r="A60" s="25"/>
      <c r="B60" s="21"/>
      <c r="C60" s="26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</row>
    <row r="61" spans="1:15">
      <c r="A61" s="25"/>
      <c r="B61" s="21"/>
      <c r="C61" s="26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</row>
    <row r="62" spans="1:15">
      <c r="A62" s="25"/>
      <c r="B62" s="21"/>
      <c r="C62" s="26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</row>
    <row r="63" spans="1:15">
      <c r="A63" s="25"/>
      <c r="B63" s="21"/>
      <c r="C63" s="26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</row>
    <row r="64" spans="1:15">
      <c r="A64" s="25"/>
      <c r="B64" s="21"/>
      <c r="C64" s="26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</row>
    <row r="65" spans="1:15">
      <c r="A65" s="25"/>
      <c r="B65" s="21"/>
      <c r="C65" s="26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</row>
    <row r="66" spans="1:15">
      <c r="A66" s="25"/>
      <c r="B66" s="21"/>
      <c r="C66" s="26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</row>
    <row r="67" spans="1:15">
      <c r="A67" s="25"/>
      <c r="B67" s="21"/>
      <c r="C67" s="26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</row>
    <row r="68" spans="1:15">
      <c r="A68" s="25"/>
      <c r="B68" s="21"/>
      <c r="C68" s="26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</row>
    <row r="69" spans="1:15">
      <c r="A69" s="25"/>
      <c r="B69" s="21"/>
      <c r="C69" s="26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</row>
    <row r="70" spans="1:15">
      <c r="A70" s="25"/>
      <c r="B70" s="21"/>
      <c r="C70" s="26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</row>
    <row r="71" spans="1:15">
      <c r="A71" s="25"/>
      <c r="B71" s="21"/>
      <c r="C71" s="26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</row>
    <row r="72" spans="1:15">
      <c r="A72" s="25"/>
      <c r="B72" s="21"/>
      <c r="C72" s="26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</row>
    <row r="73" spans="1:15">
      <c r="A73" s="25"/>
      <c r="B73" s="21"/>
      <c r="C73" s="26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</row>
    <row r="74" spans="1:15">
      <c r="A74" s="25"/>
      <c r="B74" s="21"/>
      <c r="C74" s="26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</row>
    <row r="75" spans="1:15">
      <c r="A75" s="25"/>
      <c r="B75" s="21"/>
      <c r="C75" s="26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</row>
    <row r="76" spans="1:15">
      <c r="A76" s="25"/>
      <c r="B76" s="21"/>
      <c r="C76" s="26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</row>
    <row r="77" spans="1:15">
      <c r="A77" s="25"/>
      <c r="B77" s="21"/>
      <c r="C77" s="26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</row>
    <row r="78" spans="1:15">
      <c r="A78" s="25"/>
      <c r="B78" s="21"/>
      <c r="C78" s="26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</row>
    <row r="79" spans="1:15">
      <c r="A79" s="25"/>
      <c r="B79" s="21"/>
      <c r="C79" s="26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</row>
    <row r="80" spans="1:15">
      <c r="A80" s="25"/>
      <c r="B80" s="21"/>
      <c r="C80" s="26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</row>
    <row r="81" spans="1:15">
      <c r="A81" s="25"/>
      <c r="B81" s="21"/>
      <c r="C81" s="26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</row>
    <row r="82" spans="1:15">
      <c r="A82" s="25"/>
      <c r="B82" s="21"/>
      <c r="C82" s="26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</row>
    <row r="83" spans="1:15">
      <c r="A83" s="25"/>
      <c r="B83" s="21"/>
      <c r="C83" s="26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</row>
    <row r="84" spans="1:15">
      <c r="A84" s="25"/>
      <c r="B84" s="21"/>
      <c r="C84" s="26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</row>
    <row r="85" spans="1:15">
      <c r="A85" s="25"/>
      <c r="B85" s="21"/>
      <c r="C85" s="26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</row>
    <row r="86" spans="1:15">
      <c r="A86" s="25"/>
      <c r="B86" s="21"/>
      <c r="C86" s="26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</row>
    <row r="87" spans="1:15">
      <c r="A87" s="25"/>
      <c r="B87" s="21"/>
      <c r="C87" s="26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</row>
    <row r="88" spans="1:15">
      <c r="A88" s="25"/>
      <c r="B88" s="21"/>
      <c r="C88" s="26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</row>
    <row r="89" spans="1:15">
      <c r="A89" s="25"/>
      <c r="B89" s="21"/>
      <c r="C89" s="26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</row>
    <row r="90" spans="1:15">
      <c r="A90" s="25"/>
      <c r="B90" s="21"/>
      <c r="C90" s="26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</row>
    <row r="91" spans="1:15">
      <c r="A91" s="25"/>
      <c r="B91" s="21"/>
      <c r="C91" s="26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</row>
    <row r="92" spans="1:15">
      <c r="A92" s="25"/>
      <c r="B92" s="21"/>
      <c r="C92" s="26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</row>
    <row r="93" spans="1:15">
      <c r="A93" s="25"/>
      <c r="B93" s="21"/>
      <c r="C93" s="26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</row>
    <row r="94" spans="1:15">
      <c r="A94" s="25"/>
      <c r="B94" s="21"/>
      <c r="C94" s="26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</row>
    <row r="95" spans="1:15">
      <c r="A95" s="25"/>
      <c r="B95" s="21"/>
      <c r="C95" s="26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</row>
    <row r="96" spans="1:15">
      <c r="A96" s="25"/>
      <c r="B96" s="21"/>
      <c r="C96" s="26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</row>
    <row r="97" spans="1:15">
      <c r="A97" s="25"/>
      <c r="B97" s="21"/>
      <c r="C97" s="26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</row>
    <row r="98" spans="1:15">
      <c r="A98" s="25"/>
      <c r="B98" s="21"/>
      <c r="C98" s="26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</row>
    <row r="99" spans="1:15">
      <c r="A99" s="25"/>
      <c r="B99" s="21"/>
      <c r="C99" s="26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</row>
    <row r="100" spans="1:15">
      <c r="A100" s="25"/>
      <c r="B100" s="21"/>
      <c r="C100" s="26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</row>
    <row r="101" spans="1:15">
      <c r="A101" s="25"/>
      <c r="B101" s="21"/>
      <c r="C101" s="26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</row>
    <row r="102" spans="1:15">
      <c r="A102" s="25"/>
      <c r="B102" s="21"/>
      <c r="C102" s="26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</row>
    <row r="103" spans="1:15">
      <c r="A103" s="25"/>
      <c r="B103" s="21"/>
      <c r="C103" s="26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</row>
    <row r="104" spans="1:15">
      <c r="A104" s="25"/>
      <c r="B104" s="21"/>
      <c r="C104" s="26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</row>
    <row r="105" spans="1:15">
      <c r="A105" s="25"/>
      <c r="B105" s="21"/>
      <c r="C105" s="26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</row>
    <row r="106" spans="1:15">
      <c r="A106" s="25"/>
      <c r="B106" s="21"/>
      <c r="C106" s="26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</row>
    <row r="107" spans="1:15">
      <c r="A107" s="25"/>
      <c r="B107" s="21"/>
      <c r="C107" s="26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</row>
    <row r="108" spans="1:15">
      <c r="A108" s="25"/>
      <c r="B108" s="21"/>
      <c r="C108" s="26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</row>
    <row r="109" spans="1:15">
      <c r="A109" s="25"/>
      <c r="B109" s="21"/>
      <c r="C109" s="26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</row>
    <row r="110" spans="1:15">
      <c r="A110" s="25"/>
      <c r="B110" s="21"/>
      <c r="C110" s="26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</row>
    <row r="111" spans="1:15">
      <c r="A111" s="25"/>
      <c r="B111" s="21"/>
      <c r="C111" s="26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</row>
    <row r="112" spans="1:15">
      <c r="A112" s="25"/>
      <c r="B112" s="21"/>
      <c r="C112" s="26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</row>
    <row r="113" spans="1:15">
      <c r="A113" s="25"/>
      <c r="B113" s="21"/>
      <c r="C113" s="26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</row>
    <row r="114" spans="1:15">
      <c r="A114" s="25"/>
      <c r="B114" s="21"/>
      <c r="C114" s="26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</row>
    <row r="115" spans="1:15">
      <c r="A115" s="25"/>
      <c r="B115" s="21"/>
      <c r="C115" s="26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</row>
    <row r="116" spans="1:15">
      <c r="A116" s="25"/>
      <c r="B116" s="21"/>
      <c r="C116" s="26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</row>
    <row r="117" spans="1:15">
      <c r="A117" s="25"/>
      <c r="B117" s="21"/>
      <c r="C117" s="26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</row>
    <row r="118" spans="1:15">
      <c r="A118" s="25"/>
      <c r="B118" s="21"/>
      <c r="C118" s="26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</row>
    <row r="119" spans="1:15">
      <c r="A119" s="25"/>
      <c r="B119" s="21"/>
      <c r="C119" s="26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</row>
    <row r="120" spans="1:15">
      <c r="A120" s="25"/>
      <c r="B120" s="21"/>
      <c r="C120" s="26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</row>
    <row r="121" spans="1:15">
      <c r="A121" s="25"/>
      <c r="B121" s="21"/>
      <c r="C121" s="26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</row>
    <row r="122" spans="1:15">
      <c r="A122" s="25"/>
      <c r="B122" s="21"/>
      <c r="C122" s="26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</row>
    <row r="123" spans="1:15">
      <c r="A123" s="25"/>
      <c r="B123" s="21"/>
      <c r="C123" s="26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</row>
    <row r="124" spans="1:15">
      <c r="A124" s="25"/>
      <c r="B124" s="21"/>
      <c r="C124" s="26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</row>
    <row r="125" spans="1:15">
      <c r="A125" s="25"/>
      <c r="B125" s="21"/>
      <c r="C125" s="26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</row>
    <row r="126" spans="1:15">
      <c r="A126" s="25"/>
      <c r="B126" s="21"/>
      <c r="C126" s="26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</row>
    <row r="127" spans="1:15">
      <c r="A127" s="25"/>
      <c r="B127" s="21"/>
      <c r="C127" s="26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</row>
    <row r="128" spans="1:15">
      <c r="A128" s="25"/>
      <c r="B128" s="21"/>
      <c r="C128" s="26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</row>
    <row r="129" spans="1:15">
      <c r="A129" s="25"/>
      <c r="B129" s="21"/>
      <c r="C129" s="26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</row>
    <row r="130" spans="1:15">
      <c r="A130" s="25"/>
      <c r="B130" s="21"/>
      <c r="C130" s="26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</row>
    <row r="131" spans="1:15">
      <c r="A131" s="25"/>
      <c r="B131" s="21"/>
      <c r="C131" s="26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</row>
    <row r="132" spans="1:15">
      <c r="A132" s="25"/>
      <c r="B132" s="21"/>
      <c r="C132" s="26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</row>
    <row r="133" spans="1:15">
      <c r="A133" s="25"/>
      <c r="B133" s="21"/>
      <c r="C133" s="26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</row>
    <row r="134" spans="1:15">
      <c r="A134" s="25"/>
      <c r="B134" s="21"/>
      <c r="C134" s="26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</row>
    <row r="135" spans="1:15">
      <c r="A135" s="25"/>
      <c r="B135" s="21"/>
      <c r="C135" s="26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</row>
    <row r="136" spans="1:15">
      <c r="A136" s="25"/>
      <c r="B136" s="21"/>
      <c r="C136" s="26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</row>
    <row r="137" spans="1:15">
      <c r="A137" s="25"/>
      <c r="B137" s="21"/>
      <c r="C137" s="26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</row>
    <row r="138" spans="1:15">
      <c r="A138" s="25"/>
      <c r="B138" s="21"/>
      <c r="C138" s="26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</row>
    <row r="139" spans="1:15">
      <c r="A139" s="25"/>
      <c r="B139" s="21"/>
      <c r="C139" s="26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</row>
    <row r="140" spans="1:15">
      <c r="A140" s="25"/>
      <c r="B140" s="21"/>
      <c r="C140" s="26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</row>
    <row r="141" spans="1:15">
      <c r="A141" s="25"/>
      <c r="B141" s="21"/>
      <c r="C141" s="26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</row>
    <row r="142" spans="1:15">
      <c r="A142" s="25"/>
      <c r="B142" s="21"/>
      <c r="C142" s="26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</row>
    <row r="143" spans="1:15">
      <c r="A143" s="25"/>
      <c r="B143" s="21"/>
      <c r="C143" s="26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</row>
    <row r="144" spans="1:15">
      <c r="A144" s="25"/>
      <c r="B144" s="21"/>
      <c r="C144" s="26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</row>
    <row r="145" spans="1:15">
      <c r="A145" s="25"/>
      <c r="B145" s="21"/>
      <c r="C145" s="26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</row>
    <row r="146" spans="1:15">
      <c r="A146" s="25"/>
      <c r="B146" s="21"/>
      <c r="C146" s="26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</row>
    <row r="147" spans="1:15">
      <c r="A147" s="25"/>
      <c r="B147" s="21"/>
      <c r="C147" s="26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</row>
    <row r="148" spans="1:15">
      <c r="A148" s="25"/>
      <c r="B148" s="21"/>
      <c r="C148" s="26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</row>
    <row r="149" spans="1:15">
      <c r="A149" s="25"/>
      <c r="B149" s="21"/>
      <c r="C149" s="26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</row>
    <row r="150" spans="1:15">
      <c r="A150" s="25"/>
      <c r="B150" s="21"/>
      <c r="C150" s="26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</row>
    <row r="151" spans="1:15">
      <c r="A151" s="25"/>
      <c r="B151" s="21"/>
      <c r="C151" s="26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</row>
    <row r="152" spans="1:15">
      <c r="A152" s="25"/>
      <c r="B152" s="21"/>
      <c r="C152" s="26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</row>
    <row r="153" spans="1:15">
      <c r="A153" s="25"/>
      <c r="B153" s="21"/>
      <c r="C153" s="26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</row>
    <row r="154" spans="1:15">
      <c r="A154" s="25"/>
      <c r="B154" s="21"/>
      <c r="C154" s="26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</row>
    <row r="155" spans="1:15">
      <c r="A155" s="25"/>
      <c r="B155" s="21"/>
      <c r="C155" s="26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</row>
    <row r="156" spans="1:15">
      <c r="A156" s="25"/>
      <c r="B156" s="21"/>
      <c r="C156" s="26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</row>
  </sheetData>
  <mergeCells count="30">
    <mergeCell ref="A24:B24"/>
    <mergeCell ref="A1:L1"/>
    <mergeCell ref="A17:B17"/>
    <mergeCell ref="A18:B18"/>
    <mergeCell ref="A23:B23"/>
    <mergeCell ref="A19:B19"/>
    <mergeCell ref="C2:C3"/>
    <mergeCell ref="D2:D3"/>
    <mergeCell ref="L2:L3"/>
    <mergeCell ref="E2:E3"/>
    <mergeCell ref="F2:G2"/>
    <mergeCell ref="H2:I2"/>
    <mergeCell ref="J2:K2"/>
    <mergeCell ref="A2:B3"/>
    <mergeCell ref="A5:B5"/>
    <mergeCell ref="A6:B6"/>
    <mergeCell ref="A21:B21"/>
    <mergeCell ref="A22:B22"/>
    <mergeCell ref="A7:B7"/>
    <mergeCell ref="A4:B4"/>
    <mergeCell ref="A20:B20"/>
    <mergeCell ref="A14:B14"/>
    <mergeCell ref="A15:B15"/>
    <mergeCell ref="A16:B16"/>
    <mergeCell ref="A8:B8"/>
    <mergeCell ref="A9:B9"/>
    <mergeCell ref="A10:B10"/>
    <mergeCell ref="A11:B11"/>
    <mergeCell ref="A12:B12"/>
    <mergeCell ref="A13:B13"/>
  </mergeCells>
  <phoneticPr fontId="8" type="noConversion"/>
  <printOptions horizontalCentered="1"/>
  <pageMargins left="0.46" right="0.23622047244094491" top="0.25" bottom="0.24" header="0.13" footer="0.13"/>
  <pageSetup paperSize="9" scale="7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표지 </vt:lpstr>
      <vt:lpstr>총괄표</vt:lpstr>
      <vt:lpstr>내역서</vt:lpstr>
      <vt:lpstr>내역서!Print_Area</vt:lpstr>
      <vt:lpstr>총괄표!Print_Area</vt:lpstr>
      <vt:lpstr>'표지 '!Print_Area</vt:lpstr>
      <vt:lpstr>내역서!Print_Titles</vt:lpstr>
      <vt:lpstr>총괄표!Print_Titles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PC</cp:lastModifiedBy>
  <cp:lastPrinted>2025-12-03T06:23:44Z</cp:lastPrinted>
  <dcterms:created xsi:type="dcterms:W3CDTF">2004-03-10T07:26:59Z</dcterms:created>
  <dcterms:modified xsi:type="dcterms:W3CDTF">2025-12-08T05:45:08Z</dcterms:modified>
</cp:coreProperties>
</file>