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C\Desktop\0.업무\03. 어린이공원 및 소공원\00. 공사\2025\1.2025 만안구 어린이공원 및 소공원 유지관리공사\"/>
    </mc:Choice>
  </mc:AlternateContent>
  <xr:revisionPtr revIDLastSave="0" documentId="13_ncr:1_{271025C0-C80B-40D7-A564-C6E580C84C5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공원위치도" sheetId="1" r:id="rId1"/>
    <sheet name="공원현황" sheetId="5" r:id="rId2"/>
    <sheet name="공원현황(숨기기)" sheetId="3" state="hidden" r:id="rId3"/>
    <sheet name="공원현황 (2)" sheetId="4" state="hidden" r:id="rId4"/>
  </sheets>
  <definedNames>
    <definedName name="_xlnm.Print_Area" localSheetId="0">공원위치도!$A$1:$M$77</definedName>
    <definedName name="_xlnm.Print_Area" localSheetId="1">공원현황!$A$2:$J$55</definedName>
    <definedName name="_xlnm.Print_Area" localSheetId="3">'공원현황 (2)'!$A$1:$I$51</definedName>
    <definedName name="_xlnm.Print_Area" localSheetId="2">'공원현황(숨기기)'!$A$1:$I$51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5" i="5" l="1"/>
  <c r="J44" i="5"/>
  <c r="J11" i="5"/>
  <c r="I42" i="4"/>
  <c r="I3" i="4"/>
  <c r="I3" i="3" l="1"/>
  <c r="I42" i="3" l="1"/>
</calcChain>
</file>

<file path=xl/sharedStrings.xml><?xml version="1.0" encoding="utf-8"?>
<sst xmlns="http://schemas.openxmlformats.org/spreadsheetml/2006/main" count="635" uniqueCount="232">
  <si>
    <t>번지</t>
  </si>
  <si>
    <t>688-21</t>
  </si>
  <si>
    <t>새샘어린이공원</t>
  </si>
  <si>
    <t>824-11</t>
  </si>
  <si>
    <t>낙원어린이공원</t>
  </si>
  <si>
    <t>안양2동</t>
  </si>
  <si>
    <t>달래어린이공원(2)</t>
  </si>
  <si>
    <t>달래어린이공원(1)</t>
  </si>
  <si>
    <t>꿈동산어린이공원</t>
  </si>
  <si>
    <t>873-276</t>
  </si>
  <si>
    <t>양지어린이공원</t>
  </si>
  <si>
    <t>897-24</t>
  </si>
  <si>
    <t>개나리어린이공원</t>
  </si>
  <si>
    <t>873-39</t>
  </si>
  <si>
    <t>밤동산어린이공원</t>
  </si>
  <si>
    <t>안양4동</t>
  </si>
  <si>
    <t>냉천어린이공원</t>
  </si>
  <si>
    <t>안양5동</t>
  </si>
  <si>
    <t>노송어린이공원</t>
  </si>
  <si>
    <t>안양6동</t>
  </si>
  <si>
    <t>521-1</t>
  </si>
  <si>
    <t>늘푸른어린이공원</t>
  </si>
  <si>
    <t>명학어린이공원</t>
  </si>
  <si>
    <t>안양8동</t>
  </si>
  <si>
    <t>1280-3</t>
  </si>
  <si>
    <t>석수1동</t>
  </si>
  <si>
    <t>갈뫼어린이공원</t>
  </si>
  <si>
    <t>295-1</t>
  </si>
  <si>
    <t>270-5</t>
  </si>
  <si>
    <t>충훈어린이공원</t>
  </si>
  <si>
    <t>청란어린이공원</t>
  </si>
  <si>
    <t>꽃동산어린이공원</t>
  </si>
  <si>
    <t>94-114</t>
  </si>
  <si>
    <t>박달어린이공원</t>
  </si>
  <si>
    <t>94-115</t>
  </si>
  <si>
    <t>순번</t>
    <phoneticPr fontId="2" type="noConversion"/>
  </si>
  <si>
    <t>계</t>
    <phoneticPr fontId="2" type="noConversion"/>
  </si>
  <si>
    <t>면 적(㎡)</t>
    <phoneticPr fontId="2" type="noConversion"/>
  </si>
  <si>
    <t>비고</t>
    <phoneticPr fontId="2" type="noConversion"/>
  </si>
  <si>
    <t>번 지</t>
    <phoneticPr fontId="2" type="noConversion"/>
  </si>
  <si>
    <t>소재동</t>
    <phoneticPr fontId="2" type="noConversion"/>
  </si>
  <si>
    <t>공 원 명</t>
    <phoneticPr fontId="2" type="noConversion"/>
  </si>
  <si>
    <t>74-13</t>
    <phoneticPr fontId="2" type="noConversion"/>
  </si>
  <si>
    <t>박달1동</t>
    <phoneticPr fontId="2" type="noConversion"/>
  </si>
  <si>
    <t>박달시장 소공원</t>
    <phoneticPr fontId="2" type="noConversion"/>
  </si>
  <si>
    <t>삼막소공원</t>
    <phoneticPr fontId="2" type="noConversion"/>
  </si>
  <si>
    <t>-</t>
    <phoneticPr fontId="2" type="noConversion"/>
  </si>
  <si>
    <t>석수1동</t>
    <phoneticPr fontId="2" type="noConversion"/>
  </si>
  <si>
    <t>덕수소공원</t>
    <phoneticPr fontId="2" type="noConversion"/>
  </si>
  <si>
    <t>196-47</t>
    <phoneticPr fontId="2" type="noConversion"/>
  </si>
  <si>
    <t>안양7동</t>
    <phoneticPr fontId="2" type="noConversion"/>
  </si>
  <si>
    <t>테크노밸리소공원</t>
    <phoneticPr fontId="2" type="noConversion"/>
  </si>
  <si>
    <t>76-8</t>
    <phoneticPr fontId="2" type="noConversion"/>
  </si>
  <si>
    <t>청원소공원</t>
    <phoneticPr fontId="2" type="noConversion"/>
  </si>
  <si>
    <t>안양2동</t>
    <phoneticPr fontId="2" type="noConversion"/>
  </si>
  <si>
    <t>낙원소공원</t>
    <phoneticPr fontId="2" type="noConversion"/>
  </si>
  <si>
    <t>석수3동</t>
    <phoneticPr fontId="2" type="noConversion"/>
  </si>
  <si>
    <t>안양9동</t>
    <phoneticPr fontId="2" type="noConversion"/>
  </si>
  <si>
    <t>탄성</t>
    <phoneticPr fontId="2" type="noConversion"/>
  </si>
  <si>
    <t>전기</t>
    <phoneticPr fontId="2" type="noConversion"/>
  </si>
  <si>
    <t>929-9</t>
    <phoneticPr fontId="2" type="noConversion"/>
  </si>
  <si>
    <t>친목어린이공원</t>
    <phoneticPr fontId="2" type="noConversion"/>
  </si>
  <si>
    <t>-</t>
    <phoneticPr fontId="2" type="noConversion"/>
  </si>
  <si>
    <t>114-4</t>
    <phoneticPr fontId="2" type="noConversion"/>
  </si>
  <si>
    <t>박달2동</t>
    <phoneticPr fontId="2" type="noConversion"/>
  </si>
  <si>
    <t>한라비발디얖공원</t>
    <phoneticPr fontId="2" type="noConversion"/>
  </si>
  <si>
    <t>“</t>
    <phoneticPr fontId="2" type="noConversion"/>
  </si>
  <si>
    <t>한신어린이공원</t>
    <phoneticPr fontId="2" type="noConversion"/>
  </si>
  <si>
    <t>전기</t>
    <phoneticPr fontId="2" type="noConversion"/>
  </si>
  <si>
    <t>89-1
85-21</t>
    <phoneticPr fontId="2" type="noConversion"/>
  </si>
  <si>
    <t>모래</t>
    <phoneticPr fontId="2" type="noConversion"/>
  </si>
  <si>
    <t>610-10</t>
    <phoneticPr fontId="2" type="noConversion"/>
  </si>
  <si>
    <t>꽃메산어린이공원</t>
    <phoneticPr fontId="2" type="noConversion"/>
  </si>
  <si>
    <t>787-5</t>
    <phoneticPr fontId="2" type="noConversion"/>
  </si>
  <si>
    <t>“</t>
    <phoneticPr fontId="2" type="noConversion"/>
  </si>
  <si>
    <t>석수어린이공원</t>
    <phoneticPr fontId="2" type="noConversion"/>
  </si>
  <si>
    <t>485-20</t>
    <phoneticPr fontId="2" type="noConversion"/>
  </si>
  <si>
    <t>동산어린이공원</t>
    <phoneticPr fontId="2" type="noConversion"/>
  </si>
  <si>
    <t>423-80</t>
    <phoneticPr fontId="2" type="noConversion"/>
  </si>
  <si>
    <t>연현어린이공원</t>
    <phoneticPr fontId="2" type="noConversion"/>
  </si>
  <si>
    <t>417-9</t>
    <phoneticPr fontId="2" type="noConversion"/>
  </si>
  <si>
    <t>솔개어린이공원</t>
    <phoneticPr fontId="2" type="noConversion"/>
  </si>
  <si>
    <t>수도</t>
    <phoneticPr fontId="2" type="noConversion"/>
  </si>
  <si>
    <t>석수2동</t>
    <phoneticPr fontId="2" type="noConversion"/>
  </si>
  <si>
    <t>382-15</t>
    <phoneticPr fontId="2" type="noConversion"/>
  </si>
  <si>
    <t>호돌이어린이공원</t>
    <phoneticPr fontId="2" type="noConversion"/>
  </si>
  <si>
    <t>976-8</t>
    <phoneticPr fontId="2" type="noConversion"/>
  </si>
  <si>
    <t>효성어린이공원</t>
    <phoneticPr fontId="2" type="noConversion"/>
  </si>
  <si>
    <t>덕천2어린이공원</t>
    <phoneticPr fontId="2" type="noConversion"/>
  </si>
  <si>
    <t>주접어린이공원</t>
    <phoneticPr fontId="2" type="noConversion"/>
  </si>
  <si>
    <t>덕천1어린이공원</t>
    <phoneticPr fontId="2" type="noConversion"/>
  </si>
  <si>
    <t>396-1</t>
    <phoneticPr fontId="2" type="noConversion"/>
  </si>
  <si>
    <t>교화어린이공원</t>
    <phoneticPr fontId="2" type="noConversion"/>
  </si>
  <si>
    <t>화장실</t>
    <phoneticPr fontId="2" type="noConversion"/>
  </si>
  <si>
    <t>627-311</t>
    <phoneticPr fontId="2" type="noConversion"/>
  </si>
  <si>
    <t>711-94</t>
    <phoneticPr fontId="2" type="noConversion"/>
  </si>
  <si>
    <t>695-190
873-276</t>
    <phoneticPr fontId="2" type="noConversion"/>
  </si>
  <si>
    <t>908-64</t>
    <phoneticPr fontId="2" type="noConversion"/>
  </si>
  <si>
    <t>908-78</t>
    <phoneticPr fontId="2" type="noConversion"/>
  </si>
  <si>
    <t>안양3동</t>
    <phoneticPr fontId="2" type="noConversion"/>
  </si>
  <si>
    <t>22-20</t>
    <phoneticPr fontId="2" type="noConversion"/>
  </si>
  <si>
    <t>청원어린이공원</t>
    <phoneticPr fontId="2" type="noConversion"/>
  </si>
  <si>
    <t>공공요금</t>
    <phoneticPr fontId="2" type="noConversion"/>
  </si>
  <si>
    <t>푸르미어린이공원</t>
    <phoneticPr fontId="2" type="noConversion"/>
  </si>
  <si>
    <t>안양6동</t>
    <phoneticPr fontId="2" type="noConversion"/>
  </si>
  <si>
    <t>하늘소공원</t>
    <phoneticPr fontId="2" type="noConversion"/>
  </si>
  <si>
    <t>1426</t>
    <phoneticPr fontId="2" type="noConversion"/>
  </si>
  <si>
    <t>동화소공원</t>
    <phoneticPr fontId="2" type="noConversion"/>
  </si>
  <si>
    <t>■ 만안구 소공원 현황(9개소)</t>
    <phoneticPr fontId="2" type="noConversion"/>
  </si>
  <si>
    <t>삼영어린이공원</t>
    <phoneticPr fontId="2" type="noConversion"/>
  </si>
  <si>
    <t>예술어린이공원</t>
    <phoneticPr fontId="2" type="noConversion"/>
  </si>
  <si>
    <t>33-1</t>
    <phoneticPr fontId="2" type="noConversion"/>
  </si>
  <si>
    <t>20-1일원</t>
    <phoneticPr fontId="2" type="noConversion"/>
  </si>
  <si>
    <t>■ 만안구 어린이공원 현황(35개소)</t>
    <phoneticPr fontId="2" type="noConversion"/>
  </si>
  <si>
    <t>예술소공원</t>
    <phoneticPr fontId="2" type="noConversion"/>
  </si>
  <si>
    <t>1291-1일원</t>
    <phoneticPr fontId="2" type="noConversion"/>
  </si>
  <si>
    <t>35개소</t>
    <phoneticPr fontId="2" type="noConversion"/>
  </si>
  <si>
    <t>9개소</t>
    <phoneticPr fontId="2" type="noConversion"/>
  </si>
  <si>
    <t>번호</t>
  </si>
  <si>
    <t>시설구분</t>
  </si>
  <si>
    <t>시설명
(건물명)</t>
  </si>
  <si>
    <t>대표자</t>
  </si>
  <si>
    <t>소재지</t>
  </si>
  <si>
    <t>규모
(㎡, 대)</t>
  </si>
  <si>
    <t>화장실</t>
    <phoneticPr fontId="2" type="noConversion"/>
  </si>
  <si>
    <t>전화번호</t>
  </si>
  <si>
    <t>비고</t>
  </si>
  <si>
    <t>도시공원</t>
  </si>
  <si>
    <t>삼덕공원</t>
  </si>
  <si>
    <t>안양시장</t>
  </si>
  <si>
    <t>안양4동 782-19 일원</t>
  </si>
  <si>
    <t>o</t>
    <phoneticPr fontId="2" type="noConversion"/>
  </si>
  <si>
    <t>031)8045-5289</t>
  </si>
  <si>
    <t>명학공원</t>
  </si>
  <si>
    <t>안양8동 572 일원</t>
  </si>
  <si>
    <t>골안공원</t>
  </si>
  <si>
    <t>안양8동 1280</t>
  </si>
  <si>
    <t>놀이시설없음</t>
    <phoneticPr fontId="2" type="noConversion"/>
  </si>
  <si>
    <t>호암공원</t>
  </si>
  <si>
    <t>석수동 497-5 일원</t>
  </si>
  <si>
    <t>안양예술공원</t>
  </si>
  <si>
    <t>석수동 산11-2 일원</t>
  </si>
  <si>
    <t>충훈공원</t>
  </si>
  <si>
    <t>석수동 산162-2일원</t>
  </si>
  <si>
    <t>o</t>
    <phoneticPr fontId="2" type="noConversion"/>
  </si>
  <si>
    <t>병목안시민공원</t>
  </si>
  <si>
    <t>안양동 산82-2 일원</t>
  </si>
  <si>
    <t>031)8045-5286</t>
  </si>
  <si>
    <t>안양2동 824-11</t>
  </si>
  <si>
    <t>낙원어린이공원</t>
    <phoneticPr fontId="2" type="noConversion"/>
  </si>
  <si>
    <t>안양2동 22-20</t>
  </si>
  <si>
    <t>안양2동 33-1</t>
    <phoneticPr fontId="2" type="noConversion"/>
  </si>
  <si>
    <t>031)8045-5287</t>
  </si>
  <si>
    <t>예술어린이공원</t>
    <phoneticPr fontId="2" type="noConversion"/>
  </si>
  <si>
    <t>안양2동 20-1일원</t>
    <phoneticPr fontId="2" type="noConversion"/>
  </si>
  <si>
    <t>031)8045-5288</t>
  </si>
  <si>
    <t>달래2어린이공원</t>
  </si>
  <si>
    <t>안양3동 908-78</t>
  </si>
  <si>
    <t>달래1어린이공원</t>
  </si>
  <si>
    <t>안양3동 908-64</t>
  </si>
  <si>
    <t>안양3동 695-190
안양3동 873-276</t>
  </si>
  <si>
    <t>안양3동 897-24</t>
  </si>
  <si>
    <t>안양3동 873-39</t>
  </si>
  <si>
    <t>안양4동 711-94</t>
  </si>
  <si>
    <t>안양5동 627-311</t>
  </si>
  <si>
    <t>교화어린이공원</t>
  </si>
  <si>
    <t>안양6동 396-1</t>
  </si>
  <si>
    <t>안양6동 521-1</t>
  </si>
  <si>
    <t>안양6동 528</t>
  </si>
  <si>
    <t>푸르미어린이공원</t>
  </si>
  <si>
    <t>안양6동 1419</t>
  </si>
  <si>
    <t>덕천1어린이공원</t>
  </si>
  <si>
    <t>안양7동 1387</t>
  </si>
  <si>
    <t>주접어린이공원</t>
  </si>
  <si>
    <t>안양7동 1396</t>
  </si>
  <si>
    <t>덕천2어린이공원</t>
  </si>
  <si>
    <t>안양7동 1388</t>
  </si>
  <si>
    <t>안양8동 1280-3</t>
  </si>
  <si>
    <t>효성어린이공원</t>
  </si>
  <si>
    <t>안양9동 976-8</t>
  </si>
  <si>
    <t>호돌이어린이공원</t>
  </si>
  <si>
    <t>석수1동 382-15</t>
  </si>
  <si>
    <t>석수2동 295-1</t>
  </si>
  <si>
    <t>o</t>
    <phoneticPr fontId="2" type="noConversion"/>
  </si>
  <si>
    <t>솔개어린이공원</t>
  </si>
  <si>
    <t>석수2동 417-9</t>
  </si>
  <si>
    <t>연현어린이공원</t>
  </si>
  <si>
    <t>석수2동 423-80</t>
  </si>
  <si>
    <t>동산어린이공원</t>
  </si>
  <si>
    <t>석수2동 485-20</t>
  </si>
  <si>
    <t>놀이시설없음</t>
    <phoneticPr fontId="2" type="noConversion"/>
  </si>
  <si>
    <t>석수어린이공원</t>
  </si>
  <si>
    <t>석수3동 790</t>
  </si>
  <si>
    <t>석수3동 765</t>
  </si>
  <si>
    <t>석수3동 751</t>
  </si>
  <si>
    <t>23.10.18.</t>
    <phoneticPr fontId="2" type="noConversion"/>
  </si>
  <si>
    <t>경로당 제척</t>
    <phoneticPr fontId="2" type="noConversion"/>
  </si>
  <si>
    <t>꽃메산어린이공원</t>
  </si>
  <si>
    <t>석수3동 610-10</t>
  </si>
  <si>
    <t>박달1동 94-114</t>
  </si>
  <si>
    <t>박달1동 89-1
박달1동 85-21</t>
  </si>
  <si>
    <t>한신어린이공원</t>
  </si>
  <si>
    <t>박달1동 42</t>
  </si>
  <si>
    <t>친목어린이공원</t>
  </si>
  <si>
    <t>박달2동 929-9</t>
  </si>
  <si>
    <t>도시공원</t>
    <phoneticPr fontId="2" type="noConversion"/>
  </si>
  <si>
    <t>한라비발디어린이공원</t>
    <phoneticPr fontId="2" type="noConversion"/>
  </si>
  <si>
    <t>안양시장</t>
    <phoneticPr fontId="2" type="noConversion"/>
  </si>
  <si>
    <t>박달2동 114-4</t>
    <phoneticPr fontId="2" type="noConversion"/>
  </si>
  <si>
    <t>031-8045-5286</t>
    <phoneticPr fontId="2" type="noConversion"/>
  </si>
  <si>
    <t>수림대</t>
    <phoneticPr fontId="2" type="noConversion"/>
  </si>
  <si>
    <t>낙원소공원</t>
  </si>
  <si>
    <t>안양2동 1302</t>
  </si>
  <si>
    <t>예술소공원</t>
    <phoneticPr fontId="2" type="noConversion"/>
  </si>
  <si>
    <t>안양2동 1291-1일원</t>
    <phoneticPr fontId="2" type="noConversion"/>
  </si>
  <si>
    <t>안양2동 76-8</t>
  </si>
  <si>
    <t>하늘소공원</t>
  </si>
  <si>
    <t>안양6동 1426</t>
  </si>
  <si>
    <t>테크노밸리소공원</t>
  </si>
  <si>
    <t>안양7동 196-47</t>
  </si>
  <si>
    <t>동화소공원</t>
  </si>
  <si>
    <t>안양7동 189</t>
  </si>
  <si>
    <t>덕수소공원</t>
  </si>
  <si>
    <t>석수1동 865</t>
  </si>
  <si>
    <t>삼막소공원</t>
  </si>
  <si>
    <t>석수1동 689</t>
  </si>
  <si>
    <t>삼막소공원30호</t>
    <phoneticPr fontId="2" type="noConversion"/>
  </si>
  <si>
    <t>석수1동 680-8일원</t>
    <phoneticPr fontId="2" type="noConversion"/>
  </si>
  <si>
    <t>박달시장소공원</t>
  </si>
  <si>
    <t>박달1동 74-13</t>
  </si>
  <si>
    <t>어린이 34, 소공원10 = 44개소</t>
    <phoneticPr fontId="2" type="noConversion"/>
  </si>
  <si>
    <t>만안구 어린이공원 및 소공원 현황 (2025. 12.)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</si>
</sst>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b/>
      <sz val="10"/>
      <name val="HY헤드라인M"/>
      <family val="1"/>
      <charset val="129"/>
    </font>
    <font>
      <sz val="10"/>
      <name val="HY헤드라인M"/>
      <family val="1"/>
      <charset val="129"/>
    </font>
    <font>
      <sz val="11"/>
      <name val="HY헤드라인M"/>
      <family val="1"/>
      <charset val="129"/>
    </font>
    <font>
      <b/>
      <sz val="11"/>
      <name val="HY헤드라인M"/>
      <family val="1"/>
      <charset val="129"/>
    </font>
    <font>
      <b/>
      <sz val="11"/>
      <color theme="0"/>
      <name val="HY헤드라인M"/>
      <family val="1"/>
      <charset val="129"/>
    </font>
    <font>
      <sz val="14"/>
      <name val="HY헤드라인M"/>
      <family val="1"/>
      <charset val="129"/>
    </font>
    <font>
      <sz val="11"/>
      <color rgb="FF000000"/>
      <name val="맑은 고딕"/>
      <family val="3"/>
      <charset val="129"/>
    </font>
    <font>
      <sz val="15"/>
      <color rgb="FF000000"/>
      <name val="HY헤드라인M"/>
      <family val="1"/>
      <charset val="129"/>
    </font>
    <font>
      <sz val="13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7CC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>
      <alignment vertical="center"/>
    </xf>
  </cellStyleXfs>
  <cellXfs count="16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41" fontId="6" fillId="0" borderId="6" xfId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1" fontId="6" fillId="0" borderId="9" xfId="1" applyFont="1" applyFill="1" applyBorder="1" applyAlignment="1">
      <alignment horizontal="center" vertical="center"/>
    </xf>
    <xf numFmtId="41" fontId="7" fillId="4" borderId="11" xfId="0" applyNumberFormat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shrinkToFit="1"/>
    </xf>
    <xf numFmtId="17" fontId="6" fillId="0" borderId="1" xfId="0" quotePrefix="1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41" fontId="6" fillId="6" borderId="6" xfId="1" applyNumberFormat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shrinkToFit="1"/>
    </xf>
    <xf numFmtId="41" fontId="6" fillId="6" borderId="9" xfId="1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  <xf numFmtId="41" fontId="6" fillId="6" borderId="9" xfId="1" applyNumberFormat="1" applyFont="1" applyFill="1" applyBorder="1" applyAlignment="1">
      <alignment horizontal="center" vertical="center" wrapText="1"/>
    </xf>
    <xf numFmtId="17" fontId="6" fillId="6" borderId="1" xfId="0" quotePrefix="1" applyNumberFormat="1" applyFont="1" applyFill="1" applyBorder="1" applyAlignment="1">
      <alignment horizontal="center" vertical="center" wrapText="1"/>
    </xf>
    <xf numFmtId="41" fontId="6" fillId="7" borderId="9" xfId="1" applyNumberFormat="1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center" vertical="center" wrapText="1"/>
    </xf>
    <xf numFmtId="41" fontId="6" fillId="3" borderId="9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shrinkToFit="1"/>
    </xf>
    <xf numFmtId="0" fontId="6" fillId="3" borderId="10" xfId="0" applyFont="1" applyFill="1" applyBorder="1" applyAlignment="1">
      <alignment horizontal="center" vertical="center" shrinkToFit="1"/>
    </xf>
    <xf numFmtId="41" fontId="6" fillId="2" borderId="9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0" xfId="0" applyFont="1" applyFill="1" applyBorder="1" applyAlignment="1">
      <alignment horizontal="center" vertical="center" shrinkToFit="1"/>
    </xf>
    <xf numFmtId="1" fontId="6" fillId="2" borderId="1" xfId="0" applyNumberFormat="1" applyFont="1" applyFill="1" applyBorder="1" applyAlignment="1">
      <alignment horizontal="center" vertical="center" wrapText="1"/>
    </xf>
    <xf numFmtId="1" fontId="6" fillId="2" borderId="1" xfId="0" quotePrefix="1" applyNumberFormat="1" applyFont="1" applyFill="1" applyBorder="1" applyAlignment="1">
      <alignment horizontal="center" vertical="center" wrapText="1"/>
    </xf>
    <xf numFmtId="1" fontId="5" fillId="0" borderId="5" xfId="0" quotePrefix="1" applyNumberFormat="1" applyFont="1" applyFill="1" applyBorder="1" applyAlignment="1">
      <alignment horizontal="center" vertical="center" wrapText="1"/>
    </xf>
    <xf numFmtId="41" fontId="7" fillId="4" borderId="1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quotePrefix="1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" fontId="5" fillId="0" borderId="1" xfId="0" quotePrefix="1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shrinkToFit="1"/>
    </xf>
    <xf numFmtId="0" fontId="6" fillId="7" borderId="10" xfId="0" applyFont="1" applyFill="1" applyBorder="1" applyAlignment="1">
      <alignment horizontal="center" vertical="center" shrinkToFit="1"/>
    </xf>
    <xf numFmtId="0" fontId="6" fillId="6" borderId="8" xfId="0" applyFont="1" applyFill="1" applyBorder="1" applyAlignment="1">
      <alignment horizontal="center" vertical="center" shrinkToFit="1"/>
    </xf>
    <xf numFmtId="0" fontId="10" fillId="0" borderId="0" xfId="2">
      <alignment vertical="center"/>
    </xf>
    <xf numFmtId="0" fontId="10" fillId="0" borderId="0" xfId="2" applyAlignment="1">
      <alignment horizontal="center" vertical="center"/>
    </xf>
    <xf numFmtId="0" fontId="13" fillId="0" borderId="18" xfId="2" applyFont="1" applyBorder="1" applyAlignment="1">
      <alignment horizontal="center" vertical="center"/>
    </xf>
    <xf numFmtId="0" fontId="13" fillId="0" borderId="19" xfId="2" applyFont="1" applyBorder="1" applyAlignment="1">
      <alignment horizontal="center" vertical="center"/>
    </xf>
    <xf numFmtId="0" fontId="13" fillId="0" borderId="19" xfId="2" applyFont="1" applyBorder="1" applyAlignment="1">
      <alignment horizontal="center" vertical="center" wrapText="1"/>
    </xf>
    <xf numFmtId="0" fontId="14" fillId="0" borderId="19" xfId="2" applyFont="1" applyBorder="1" applyAlignment="1">
      <alignment horizontal="center" vertical="center"/>
    </xf>
    <xf numFmtId="0" fontId="13" fillId="0" borderId="20" xfId="2" applyFont="1" applyBorder="1" applyAlignment="1">
      <alignment horizontal="center" vertical="center"/>
    </xf>
    <xf numFmtId="0" fontId="15" fillId="0" borderId="0" xfId="2" applyFont="1">
      <alignment vertical="center"/>
    </xf>
    <xf numFmtId="0" fontId="10" fillId="8" borderId="17" xfId="2" applyFont="1" applyFill="1" applyBorder="1" applyAlignment="1">
      <alignment horizontal="center" vertical="center"/>
    </xf>
    <xf numFmtId="0" fontId="10" fillId="8" borderId="1" xfId="2" applyFont="1" applyFill="1" applyBorder="1" applyAlignment="1">
      <alignment horizontal="center" vertical="center"/>
    </xf>
    <xf numFmtId="0" fontId="10" fillId="8" borderId="1" xfId="2" applyFont="1" applyFill="1" applyBorder="1" applyAlignment="1">
      <alignment horizontal="left" vertical="center"/>
    </xf>
    <xf numFmtId="0" fontId="10" fillId="8" borderId="1" xfId="2" applyFont="1" applyFill="1" applyBorder="1">
      <alignment vertical="center"/>
    </xf>
    <xf numFmtId="0" fontId="16" fillId="8" borderId="11" xfId="2" applyFont="1" applyFill="1" applyBorder="1" applyAlignment="1">
      <alignment horizontal="center" vertical="center"/>
    </xf>
    <xf numFmtId="0" fontId="10" fillId="8" borderId="10" xfId="2" applyFont="1" applyFill="1" applyBorder="1" applyAlignment="1">
      <alignment horizontal="center" vertical="center"/>
    </xf>
    <xf numFmtId="0" fontId="10" fillId="8" borderId="9" xfId="2" applyFont="1" applyFill="1" applyBorder="1" applyAlignment="1">
      <alignment horizontal="center" vertical="center"/>
    </xf>
    <xf numFmtId="0" fontId="17" fillId="8" borderId="9" xfId="2" applyFont="1" applyFill="1" applyBorder="1" applyAlignment="1">
      <alignment horizontal="center" vertical="center"/>
    </xf>
    <xf numFmtId="41" fontId="10" fillId="8" borderId="9" xfId="2" applyNumberFormat="1" applyFont="1" applyFill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left" vertical="center"/>
    </xf>
    <xf numFmtId="0" fontId="10" fillId="0" borderId="1" xfId="2" applyFont="1" applyBorder="1">
      <alignment vertical="center"/>
    </xf>
    <xf numFmtId="41" fontId="10" fillId="0" borderId="1" xfId="3" applyFont="1" applyBorder="1" applyAlignment="1">
      <alignment horizontal="center" vertical="center"/>
    </xf>
    <xf numFmtId="0" fontId="16" fillId="0" borderId="9" xfId="2" applyFont="1" applyBorder="1" applyAlignment="1">
      <alignment horizontal="center" vertical="center"/>
    </xf>
    <xf numFmtId="41" fontId="10" fillId="0" borderId="1" xfId="3" applyFont="1" applyBorder="1" applyAlignment="1">
      <alignment horizontal="left" vertical="center"/>
    </xf>
    <xf numFmtId="0" fontId="10" fillId="0" borderId="9" xfId="2" applyFont="1" applyBorder="1" applyAlignment="1">
      <alignment horizontal="center" vertical="center"/>
    </xf>
    <xf numFmtId="0" fontId="10" fillId="0" borderId="3" xfId="2" applyFont="1" applyFill="1" applyBorder="1">
      <alignment vertical="center"/>
    </xf>
    <xf numFmtId="0" fontId="10" fillId="0" borderId="1" xfId="2" applyFont="1" applyBorder="1" applyAlignment="1">
      <alignment vertical="center" wrapText="1"/>
    </xf>
    <xf numFmtId="0" fontId="17" fillId="0" borderId="9" xfId="2" applyFont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left" vertical="center"/>
    </xf>
    <xf numFmtId="0" fontId="10" fillId="0" borderId="1" xfId="2" applyFont="1" applyFill="1" applyBorder="1">
      <alignment vertical="center"/>
    </xf>
    <xf numFmtId="0" fontId="10" fillId="0" borderId="2" xfId="2" applyFont="1" applyBorder="1" applyAlignment="1">
      <alignment horizontal="left" vertical="center"/>
    </xf>
    <xf numFmtId="0" fontId="10" fillId="0" borderId="2" xfId="2" applyFont="1" applyBorder="1">
      <alignment vertical="center"/>
    </xf>
    <xf numFmtId="0" fontId="10" fillId="0" borderId="21" xfId="2" applyFont="1" applyBorder="1" applyAlignment="1">
      <alignment horizontal="center" vertical="center"/>
    </xf>
    <xf numFmtId="0" fontId="10" fillId="0" borderId="2" xfId="2" applyFont="1" applyBorder="1" applyAlignment="1">
      <alignment vertical="center" wrapText="1"/>
    </xf>
    <xf numFmtId="41" fontId="10" fillId="0" borderId="21" xfId="2" applyNumberFormat="1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center"/>
    </xf>
    <xf numFmtId="0" fontId="18" fillId="0" borderId="2" xfId="2" applyFont="1" applyBorder="1" applyAlignment="1">
      <alignment horizontal="left" vertical="center"/>
    </xf>
    <xf numFmtId="0" fontId="18" fillId="0" borderId="1" xfId="2" applyFont="1" applyBorder="1">
      <alignment vertical="center"/>
    </xf>
    <xf numFmtId="0" fontId="18" fillId="0" borderId="2" xfId="2" applyFont="1" applyBorder="1">
      <alignment vertical="center"/>
    </xf>
    <xf numFmtId="0" fontId="18" fillId="0" borderId="21" xfId="2" applyFont="1" applyBorder="1" applyAlignment="1">
      <alignment horizontal="center" vertical="center"/>
    </xf>
    <xf numFmtId="0" fontId="10" fillId="9" borderId="1" xfId="2" applyFont="1" applyFill="1" applyBorder="1" applyAlignment="1">
      <alignment horizontal="center" vertical="center"/>
    </xf>
    <xf numFmtId="0" fontId="10" fillId="9" borderId="2" xfId="2" applyFont="1" applyFill="1" applyBorder="1" applyAlignment="1">
      <alignment horizontal="left" vertical="center"/>
    </xf>
    <xf numFmtId="0" fontId="10" fillId="9" borderId="1" xfId="2" applyFont="1" applyFill="1" applyBorder="1">
      <alignment vertical="center"/>
    </xf>
    <xf numFmtId="0" fontId="10" fillId="9" borderId="2" xfId="2" applyFont="1" applyFill="1" applyBorder="1">
      <alignment vertical="center"/>
    </xf>
    <xf numFmtId="0" fontId="16" fillId="9" borderId="21" xfId="2" applyFont="1" applyFill="1" applyBorder="1" applyAlignment="1">
      <alignment horizontal="center" vertical="center"/>
    </xf>
    <xf numFmtId="0" fontId="10" fillId="9" borderId="21" xfId="2" applyFont="1" applyFill="1" applyBorder="1" applyAlignment="1">
      <alignment horizontal="center" vertical="center"/>
    </xf>
    <xf numFmtId="0" fontId="10" fillId="9" borderId="2" xfId="2" applyFont="1" applyFill="1" applyBorder="1" applyAlignment="1">
      <alignment horizontal="center" vertical="center"/>
    </xf>
    <xf numFmtId="0" fontId="10" fillId="9" borderId="7" xfId="2" applyFont="1" applyFill="1" applyBorder="1" applyAlignment="1">
      <alignment horizontal="center" vertical="center"/>
    </xf>
    <xf numFmtId="41" fontId="10" fillId="9" borderId="6" xfId="2" applyNumberFormat="1" applyFont="1" applyFill="1" applyBorder="1" applyAlignment="1">
      <alignment horizontal="center" vertical="center"/>
    </xf>
    <xf numFmtId="0" fontId="13" fillId="0" borderId="22" xfId="2" applyFont="1" applyBorder="1" applyAlignment="1">
      <alignment horizontal="center" vertical="center" wrapText="1"/>
    </xf>
    <xf numFmtId="41" fontId="10" fillId="8" borderId="23" xfId="3" applyFont="1" applyFill="1" applyBorder="1" applyAlignment="1">
      <alignment horizontal="center" vertical="center"/>
    </xf>
    <xf numFmtId="41" fontId="10" fillId="0" borderId="23" xfId="3" applyFont="1" applyBorder="1" applyAlignment="1">
      <alignment horizontal="center" vertical="center"/>
    </xf>
    <xf numFmtId="41" fontId="10" fillId="0" borderId="24" xfId="3" applyFont="1" applyBorder="1" applyAlignment="1">
      <alignment horizontal="center" vertical="center"/>
    </xf>
    <xf numFmtId="41" fontId="18" fillId="0" borderId="24" xfId="3" applyFont="1" applyBorder="1" applyAlignment="1">
      <alignment horizontal="center" vertical="center"/>
    </xf>
    <xf numFmtId="41" fontId="10" fillId="9" borderId="24" xfId="3" applyFont="1" applyFill="1" applyBorder="1" applyAlignment="1">
      <alignment horizontal="center" vertical="center"/>
    </xf>
    <xf numFmtId="41" fontId="10" fillId="9" borderId="25" xfId="3" applyFont="1" applyFill="1" applyBorder="1" applyAlignment="1">
      <alignment horizontal="center" vertical="center"/>
    </xf>
    <xf numFmtId="0" fontId="13" fillId="0" borderId="20" xfId="2" applyFont="1" applyBorder="1" applyAlignment="1">
      <alignment horizontal="center" vertical="center" wrapText="1"/>
    </xf>
    <xf numFmtId="41" fontId="10" fillId="8" borderId="9" xfId="3" applyFont="1" applyFill="1" applyBorder="1">
      <alignment vertical="center"/>
    </xf>
    <xf numFmtId="41" fontId="10" fillId="0" borderId="9" xfId="3" applyFont="1" applyBorder="1">
      <alignment vertical="center"/>
    </xf>
    <xf numFmtId="41" fontId="10" fillId="0" borderId="9" xfId="3" applyFont="1" applyBorder="1" applyAlignment="1">
      <alignment horizontal="left" vertical="center"/>
    </xf>
    <xf numFmtId="41" fontId="10" fillId="0" borderId="9" xfId="3" applyFont="1" applyFill="1" applyBorder="1">
      <alignment vertical="center"/>
    </xf>
    <xf numFmtId="41" fontId="10" fillId="0" borderId="21" xfId="3" applyFont="1" applyBorder="1">
      <alignment vertical="center"/>
    </xf>
    <xf numFmtId="41" fontId="18" fillId="0" borderId="21" xfId="3" applyFont="1" applyBorder="1">
      <alignment vertical="center"/>
    </xf>
    <xf numFmtId="41" fontId="10" fillId="9" borderId="21" xfId="3" applyFont="1" applyFill="1" applyBorder="1">
      <alignment vertical="center"/>
    </xf>
    <xf numFmtId="0" fontId="10" fillId="9" borderId="4" xfId="2" applyFont="1" applyFill="1" applyBorder="1" applyAlignment="1">
      <alignment horizontal="left" vertical="center"/>
    </xf>
    <xf numFmtId="0" fontId="10" fillId="9" borderId="4" xfId="2" applyFont="1" applyFill="1" applyBorder="1">
      <alignment vertical="center"/>
    </xf>
    <xf numFmtId="41" fontId="10" fillId="9" borderId="11" xfId="3" applyFont="1" applyFill="1" applyBorder="1">
      <alignment vertical="center"/>
    </xf>
    <xf numFmtId="0" fontId="10" fillId="9" borderId="1" xfId="2" applyFont="1" applyFill="1" applyBorder="1" applyAlignment="1">
      <alignment horizontal="left" vertical="center"/>
    </xf>
    <xf numFmtId="41" fontId="10" fillId="9" borderId="9" xfId="3" applyFont="1" applyFill="1" applyBorder="1">
      <alignment vertical="center"/>
    </xf>
    <xf numFmtId="0" fontId="10" fillId="9" borderId="26" xfId="2" applyFont="1" applyFill="1" applyBorder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2" fillId="0" borderId="16" xfId="2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0" fillId="0" borderId="10" xfId="2" applyFont="1" applyFill="1" applyBorder="1" applyAlignment="1">
      <alignment horizontal="center" vertical="center"/>
    </xf>
    <xf numFmtId="0" fontId="10" fillId="0" borderId="26" xfId="2" applyFont="1" applyFill="1" applyBorder="1" applyAlignment="1">
      <alignment horizontal="center" vertical="center"/>
    </xf>
    <xf numFmtId="0" fontId="10" fillId="0" borderId="1" xfId="2" applyFill="1" applyBorder="1">
      <alignment vertical="center"/>
    </xf>
    <xf numFmtId="41" fontId="10" fillId="0" borderId="9" xfId="1" applyFont="1" applyFill="1" applyBorder="1">
      <alignment vertical="center"/>
    </xf>
    <xf numFmtId="0" fontId="0" fillId="0" borderId="1" xfId="0" applyFill="1" applyBorder="1"/>
    <xf numFmtId="41" fontId="0" fillId="0" borderId="9" xfId="1" applyFont="1" applyFill="1" applyBorder="1" applyAlignment="1"/>
    <xf numFmtId="0" fontId="10" fillId="0" borderId="8" xfId="2" applyFont="1" applyFill="1" applyBorder="1" applyAlignment="1">
      <alignment horizontal="center" vertical="center"/>
    </xf>
    <xf numFmtId="0" fontId="10" fillId="0" borderId="27" xfId="2" applyFont="1" applyFill="1" applyBorder="1" applyAlignment="1">
      <alignment horizontal="center" vertical="center"/>
    </xf>
    <xf numFmtId="0" fontId="0" fillId="0" borderId="7" xfId="0" applyFill="1" applyBorder="1"/>
    <xf numFmtId="41" fontId="0" fillId="0" borderId="6" xfId="1" applyFont="1" applyFill="1" applyBorder="1" applyAlignment="1"/>
  </cellXfs>
  <cellStyles count="4">
    <cellStyle name="쉼표 [0]" xfId="1" builtinId="6"/>
    <cellStyle name="쉼표 [0] 2" xfId="3" xr:uid="{00000000-0005-0000-0000-000001000000}"/>
    <cellStyle name="표준" xfId="0" builtinId="0"/>
    <cellStyle name="표준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42423</xdr:colOff>
      <xdr:row>3</xdr:row>
      <xdr:rowOff>8503</xdr:rowOff>
    </xdr:from>
    <xdr:to>
      <xdr:col>12</xdr:col>
      <xdr:colOff>743366</xdr:colOff>
      <xdr:row>77</xdr:row>
      <xdr:rowOff>18029</xdr:rowOff>
    </xdr:to>
    <xdr:pic>
      <xdr:nvPicPr>
        <xdr:cNvPr id="2" name="Picture 1" descr="공원분포도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423" y="518771"/>
          <a:ext cx="9885764" cy="125961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9526</xdr:colOff>
      <xdr:row>0</xdr:row>
      <xdr:rowOff>0</xdr:rowOff>
    </xdr:from>
    <xdr:to>
      <xdr:col>13</xdr:col>
      <xdr:colOff>0</xdr:colOff>
      <xdr:row>3</xdr:row>
      <xdr:rowOff>38100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9526" y="0"/>
          <a:ext cx="9896474" cy="552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41148" rIns="0" bIns="41148" anchor="ctr" upright="1"/>
        <a:lstStyle/>
        <a:p>
          <a:pPr algn="ctr" rtl="0">
            <a:defRPr sz="1000"/>
          </a:pPr>
          <a:r>
            <a:rPr lang="en-US" altLang="ko-KR" sz="2600" b="0" i="0" strike="noStrike">
              <a:solidFill>
                <a:srgbClr val="0000FF"/>
              </a:solidFill>
              <a:latin typeface="HY헤드라인M"/>
              <a:ea typeface="HY헤드라인M"/>
            </a:rPr>
            <a:t>《 </a:t>
          </a:r>
          <a:r>
            <a:rPr lang="ko-KR" altLang="en-US" sz="2600" b="0" i="0" strike="noStrike">
              <a:solidFill>
                <a:srgbClr val="0000FF"/>
              </a:solidFill>
              <a:latin typeface="HY헤드라인M"/>
              <a:ea typeface="HY헤드라인M"/>
            </a:rPr>
            <a:t>만안구 어린이공원 및 소공원</a:t>
          </a:r>
          <a:r>
            <a:rPr lang="en-US" altLang="ko-KR" sz="2600" b="0" i="0" strike="noStrike">
              <a:solidFill>
                <a:srgbClr val="0000FF"/>
              </a:solidFill>
              <a:latin typeface="HY헤드라인M"/>
              <a:ea typeface="HY헤드라인M"/>
            </a:rPr>
            <a:t> </a:t>
          </a:r>
          <a:r>
            <a:rPr lang="ko-KR" altLang="en-US" sz="2600" b="0" i="0" strike="noStrike">
              <a:solidFill>
                <a:srgbClr val="0000FF"/>
              </a:solidFill>
              <a:latin typeface="HY헤드라인M"/>
              <a:ea typeface="HY헤드라인M"/>
            </a:rPr>
            <a:t>위치도 </a:t>
          </a:r>
          <a:r>
            <a:rPr lang="en-US" altLang="ko-KR" sz="2600" b="0" i="0" strike="noStrike">
              <a:solidFill>
                <a:srgbClr val="0000FF"/>
              </a:solidFill>
              <a:latin typeface="HY헤드라인M"/>
              <a:ea typeface="HY헤드라인M"/>
            </a:rPr>
            <a:t>》</a:t>
          </a:r>
          <a:endParaRPr lang="ko-KR" altLang="en-US" sz="2600" b="0" i="0" strike="noStrike">
            <a:solidFill>
              <a:srgbClr val="0000FF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9</xdr:col>
      <xdr:colOff>754063</xdr:colOff>
      <xdr:row>61</xdr:row>
      <xdr:rowOff>58739</xdr:rowOff>
    </xdr:from>
    <xdr:to>
      <xdr:col>10</xdr:col>
      <xdr:colOff>265113</xdr:colOff>
      <xdr:row>62</xdr:row>
      <xdr:rowOff>44451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7612063" y="10517189"/>
          <a:ext cx="273050" cy="157162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노송</a:t>
          </a:r>
        </a:p>
      </xdr:txBody>
    </xdr:sp>
    <xdr:clientData/>
  </xdr:twoCellAnchor>
  <xdr:twoCellAnchor>
    <xdr:from>
      <xdr:col>10</xdr:col>
      <xdr:colOff>727075</xdr:colOff>
      <xdr:row>59</xdr:row>
      <xdr:rowOff>84137</xdr:rowOff>
    </xdr:from>
    <xdr:to>
      <xdr:col>11</xdr:col>
      <xdr:colOff>309562</xdr:colOff>
      <xdr:row>60</xdr:row>
      <xdr:rowOff>69850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 bwMode="auto">
        <a:xfrm>
          <a:off x="8347075" y="10199687"/>
          <a:ext cx="344487" cy="15716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늘푸른</a:t>
          </a:r>
        </a:p>
      </xdr:txBody>
    </xdr:sp>
    <xdr:clientData/>
  </xdr:twoCellAnchor>
  <xdr:twoCellAnchor>
    <xdr:from>
      <xdr:col>7</xdr:col>
      <xdr:colOff>700088</xdr:colOff>
      <xdr:row>41</xdr:row>
      <xdr:rowOff>100015</xdr:rowOff>
    </xdr:from>
    <xdr:to>
      <xdr:col>8</xdr:col>
      <xdr:colOff>211138</xdr:colOff>
      <xdr:row>42</xdr:row>
      <xdr:rowOff>76201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 bwMode="auto">
        <a:xfrm>
          <a:off x="6034088" y="7129465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청원</a:t>
          </a:r>
        </a:p>
      </xdr:txBody>
    </xdr:sp>
    <xdr:clientData/>
  </xdr:twoCellAnchor>
  <xdr:twoCellAnchor>
    <xdr:from>
      <xdr:col>11</xdr:col>
      <xdr:colOff>463550</xdr:colOff>
      <xdr:row>69</xdr:row>
      <xdr:rowOff>165101</xdr:rowOff>
    </xdr:from>
    <xdr:to>
      <xdr:col>11</xdr:col>
      <xdr:colOff>736600</xdr:colOff>
      <xdr:row>70</xdr:row>
      <xdr:rowOff>169864</xdr:rowOff>
    </xdr:to>
    <xdr:sp macro="" textlink="">
      <xdr:nvSpPr>
        <xdr:cNvPr id="7" name="모서리가 둥근 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 bwMode="auto">
        <a:xfrm>
          <a:off x="8845550" y="11995151"/>
          <a:ext cx="273050" cy="17621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명학</a:t>
          </a:r>
        </a:p>
      </xdr:txBody>
    </xdr:sp>
    <xdr:clientData/>
  </xdr:twoCellAnchor>
  <xdr:twoCellAnchor>
    <xdr:from>
      <xdr:col>7</xdr:col>
      <xdr:colOff>742950</xdr:colOff>
      <xdr:row>49</xdr:row>
      <xdr:rowOff>85725</xdr:rowOff>
    </xdr:from>
    <xdr:to>
      <xdr:col>8</xdr:col>
      <xdr:colOff>295274</xdr:colOff>
      <xdr:row>50</xdr:row>
      <xdr:rowOff>96838</xdr:rowOff>
    </xdr:to>
    <xdr:sp macro="" textlink="">
      <xdr:nvSpPr>
        <xdr:cNvPr id="8" name="모서리가 둥근 직사각형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 bwMode="auto">
        <a:xfrm>
          <a:off x="6076950" y="8486775"/>
          <a:ext cx="314324" cy="18256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밤동산</a:t>
          </a:r>
        </a:p>
      </xdr:txBody>
    </xdr:sp>
    <xdr:clientData/>
  </xdr:twoCellAnchor>
  <xdr:twoCellAnchor>
    <xdr:from>
      <xdr:col>8</xdr:col>
      <xdr:colOff>360363</xdr:colOff>
      <xdr:row>31</xdr:row>
      <xdr:rowOff>14289</xdr:rowOff>
    </xdr:from>
    <xdr:to>
      <xdr:col>8</xdr:col>
      <xdr:colOff>633413</xdr:colOff>
      <xdr:row>31</xdr:row>
      <xdr:rowOff>158750</xdr:rowOff>
    </xdr:to>
    <xdr:sp macro="" textlink="">
      <xdr:nvSpPr>
        <xdr:cNvPr id="9" name="모서리가 둥근 직사각형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 bwMode="auto">
        <a:xfrm>
          <a:off x="6456363" y="5329239"/>
          <a:ext cx="273050" cy="144461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낙원</a:t>
          </a:r>
        </a:p>
      </xdr:txBody>
    </xdr:sp>
    <xdr:clientData/>
  </xdr:twoCellAnchor>
  <xdr:twoCellAnchor>
    <xdr:from>
      <xdr:col>4</xdr:col>
      <xdr:colOff>395287</xdr:colOff>
      <xdr:row>16</xdr:row>
      <xdr:rowOff>95251</xdr:rowOff>
    </xdr:from>
    <xdr:to>
      <xdr:col>4</xdr:col>
      <xdr:colOff>739774</xdr:colOff>
      <xdr:row>17</xdr:row>
      <xdr:rowOff>82551</xdr:rowOff>
    </xdr:to>
    <xdr:sp macro="" textlink="">
      <xdr:nvSpPr>
        <xdr:cNvPr id="10" name="모서리가 둥근 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 bwMode="auto">
        <a:xfrm>
          <a:off x="3443287" y="2838451"/>
          <a:ext cx="344487" cy="158750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동산</a:t>
          </a:r>
        </a:p>
      </xdr:txBody>
    </xdr:sp>
    <xdr:clientData/>
  </xdr:twoCellAnchor>
  <xdr:twoCellAnchor>
    <xdr:from>
      <xdr:col>5</xdr:col>
      <xdr:colOff>338138</xdr:colOff>
      <xdr:row>35</xdr:row>
      <xdr:rowOff>15877</xdr:rowOff>
    </xdr:from>
    <xdr:to>
      <xdr:col>5</xdr:col>
      <xdr:colOff>611188</xdr:colOff>
      <xdr:row>36</xdr:row>
      <xdr:rowOff>0</xdr:rowOff>
    </xdr:to>
    <xdr:sp macro="" textlink="">
      <xdr:nvSpPr>
        <xdr:cNvPr id="12" name="모서리가 둥근 직사각형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 bwMode="auto">
        <a:xfrm>
          <a:off x="4148138" y="5845177"/>
          <a:ext cx="273050" cy="15557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갈뫼</a:t>
          </a:r>
        </a:p>
      </xdr:txBody>
    </xdr:sp>
    <xdr:clientData/>
  </xdr:twoCellAnchor>
  <xdr:twoCellAnchor>
    <xdr:from>
      <xdr:col>7</xdr:col>
      <xdr:colOff>46038</xdr:colOff>
      <xdr:row>41</xdr:row>
      <xdr:rowOff>33339</xdr:rowOff>
    </xdr:from>
    <xdr:to>
      <xdr:col>7</xdr:col>
      <xdr:colOff>319088</xdr:colOff>
      <xdr:row>42</xdr:row>
      <xdr:rowOff>19050</xdr:rowOff>
    </xdr:to>
    <xdr:sp macro="" textlink="">
      <xdr:nvSpPr>
        <xdr:cNvPr id="14" name="모서리가 둥근 직사각형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 bwMode="auto">
        <a:xfrm>
          <a:off x="5380038" y="7062789"/>
          <a:ext cx="273050" cy="157161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새샘</a:t>
          </a:r>
        </a:p>
      </xdr:txBody>
    </xdr:sp>
    <xdr:clientData/>
  </xdr:twoCellAnchor>
  <xdr:twoCellAnchor>
    <xdr:from>
      <xdr:col>8</xdr:col>
      <xdr:colOff>157162</xdr:colOff>
      <xdr:row>26</xdr:row>
      <xdr:rowOff>150815</xdr:rowOff>
    </xdr:from>
    <xdr:to>
      <xdr:col>8</xdr:col>
      <xdr:colOff>469899</xdr:colOff>
      <xdr:row>27</xdr:row>
      <xdr:rowOff>127000</xdr:rowOff>
    </xdr:to>
    <xdr:sp macro="" textlink="">
      <xdr:nvSpPr>
        <xdr:cNvPr id="16" name="모서리가 둥근 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 bwMode="auto">
        <a:xfrm>
          <a:off x="6253162" y="4608515"/>
          <a:ext cx="312737" cy="147635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낙원소</a:t>
          </a:r>
        </a:p>
      </xdr:txBody>
    </xdr:sp>
    <xdr:clientData/>
  </xdr:twoCellAnchor>
  <xdr:twoCellAnchor>
    <xdr:from>
      <xdr:col>7</xdr:col>
      <xdr:colOff>109538</xdr:colOff>
      <xdr:row>45</xdr:row>
      <xdr:rowOff>150815</xdr:rowOff>
    </xdr:from>
    <xdr:to>
      <xdr:col>7</xdr:col>
      <xdr:colOff>382588</xdr:colOff>
      <xdr:row>46</xdr:row>
      <xdr:rowOff>127001</xdr:rowOff>
    </xdr:to>
    <xdr:sp macro="" textlink="">
      <xdr:nvSpPr>
        <xdr:cNvPr id="17" name="모서리가 둥근 직사각형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 bwMode="auto">
        <a:xfrm>
          <a:off x="5443538" y="7866065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양지</a:t>
          </a:r>
        </a:p>
      </xdr:txBody>
    </xdr:sp>
    <xdr:clientData/>
  </xdr:twoCellAnchor>
  <xdr:twoCellAnchor>
    <xdr:from>
      <xdr:col>6</xdr:col>
      <xdr:colOff>211138</xdr:colOff>
      <xdr:row>45</xdr:row>
      <xdr:rowOff>163515</xdr:rowOff>
    </xdr:from>
    <xdr:to>
      <xdr:col>6</xdr:col>
      <xdr:colOff>527050</xdr:colOff>
      <xdr:row>46</xdr:row>
      <xdr:rowOff>127000</xdr:rowOff>
    </xdr:to>
    <xdr:sp macro="" textlink="">
      <xdr:nvSpPr>
        <xdr:cNvPr id="18" name="모서리가 둥근 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 bwMode="auto">
        <a:xfrm>
          <a:off x="4783138" y="7878765"/>
          <a:ext cx="315912" cy="134935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달래</a:t>
          </a:r>
          <a:r>
            <a:rPr lang="en-US" altLang="ko-KR" sz="800">
              <a:latin typeface="휴먼모음T" pitchFamily="18" charset="-127"/>
              <a:ea typeface="휴먼모음T" pitchFamily="18" charset="-127"/>
            </a:rPr>
            <a:t>2</a:t>
          </a:r>
          <a:endParaRPr lang="ko-KR" altLang="en-US" sz="800"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6</xdr:col>
      <xdr:colOff>261938</xdr:colOff>
      <xdr:row>47</xdr:row>
      <xdr:rowOff>36515</xdr:rowOff>
    </xdr:from>
    <xdr:to>
      <xdr:col>6</xdr:col>
      <xdr:colOff>577850</xdr:colOff>
      <xdr:row>48</xdr:row>
      <xdr:rowOff>0</xdr:rowOff>
    </xdr:to>
    <xdr:sp macro="" textlink="">
      <xdr:nvSpPr>
        <xdr:cNvPr id="19" name="모서리가 둥근 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 bwMode="auto">
        <a:xfrm>
          <a:off x="4833938" y="8094665"/>
          <a:ext cx="315912" cy="134935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달래</a:t>
          </a:r>
          <a:r>
            <a:rPr lang="en-US" altLang="ko-KR" sz="800">
              <a:latin typeface="휴먼모음T" pitchFamily="18" charset="-127"/>
              <a:ea typeface="휴먼모음T" pitchFamily="18" charset="-127"/>
            </a:rPr>
            <a:t>1</a:t>
          </a:r>
          <a:endParaRPr lang="ko-KR" altLang="en-US" sz="800"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7</xdr:col>
      <xdr:colOff>577850</xdr:colOff>
      <xdr:row>45</xdr:row>
      <xdr:rowOff>34925</xdr:rowOff>
    </xdr:from>
    <xdr:to>
      <xdr:col>8</xdr:col>
      <xdr:colOff>130174</xdr:colOff>
      <xdr:row>46</xdr:row>
      <xdr:rowOff>46038</xdr:rowOff>
    </xdr:to>
    <xdr:sp macro="" textlink="">
      <xdr:nvSpPr>
        <xdr:cNvPr id="20" name="모서리가 둥근 직사각형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 bwMode="auto">
        <a:xfrm>
          <a:off x="5911850" y="7750175"/>
          <a:ext cx="314324" cy="18256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꿈동산</a:t>
          </a:r>
        </a:p>
      </xdr:txBody>
    </xdr:sp>
    <xdr:clientData/>
  </xdr:twoCellAnchor>
  <xdr:twoCellAnchor>
    <xdr:from>
      <xdr:col>6</xdr:col>
      <xdr:colOff>749300</xdr:colOff>
      <xdr:row>44</xdr:row>
      <xdr:rowOff>53975</xdr:rowOff>
    </xdr:from>
    <xdr:to>
      <xdr:col>7</xdr:col>
      <xdr:colOff>301624</xdr:colOff>
      <xdr:row>45</xdr:row>
      <xdr:rowOff>65088</xdr:rowOff>
    </xdr:to>
    <xdr:sp macro="" textlink="">
      <xdr:nvSpPr>
        <xdr:cNvPr id="21" name="모서리가 둥근 직사각형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 bwMode="auto">
        <a:xfrm>
          <a:off x="5321300" y="7597775"/>
          <a:ext cx="314324" cy="18256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개나리</a:t>
          </a:r>
        </a:p>
      </xdr:txBody>
    </xdr:sp>
    <xdr:clientData/>
  </xdr:twoCellAnchor>
  <xdr:twoCellAnchor>
    <xdr:from>
      <xdr:col>8</xdr:col>
      <xdr:colOff>395288</xdr:colOff>
      <xdr:row>50</xdr:row>
      <xdr:rowOff>119065</xdr:rowOff>
    </xdr:from>
    <xdr:to>
      <xdr:col>8</xdr:col>
      <xdr:colOff>668338</xdr:colOff>
      <xdr:row>51</xdr:row>
      <xdr:rowOff>95251</xdr:rowOff>
    </xdr:to>
    <xdr:sp macro="" textlink="">
      <xdr:nvSpPr>
        <xdr:cNvPr id="24" name="모서리가 둥근 직사각형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6491288" y="8691565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냉천</a:t>
          </a:r>
        </a:p>
      </xdr:txBody>
    </xdr:sp>
    <xdr:clientData/>
  </xdr:twoCellAnchor>
  <xdr:twoCellAnchor>
    <xdr:from>
      <xdr:col>4</xdr:col>
      <xdr:colOff>655638</xdr:colOff>
      <xdr:row>54</xdr:row>
      <xdr:rowOff>74616</xdr:rowOff>
    </xdr:from>
    <xdr:to>
      <xdr:col>5</xdr:col>
      <xdr:colOff>209550</xdr:colOff>
      <xdr:row>55</xdr:row>
      <xdr:rowOff>28576</xdr:rowOff>
    </xdr:to>
    <xdr:sp macro="" textlink="">
      <xdr:nvSpPr>
        <xdr:cNvPr id="30" name="모서리가 둥근 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 bwMode="auto">
        <a:xfrm>
          <a:off x="3703638" y="9332916"/>
          <a:ext cx="315912" cy="125410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효성</a:t>
          </a:r>
        </a:p>
      </xdr:txBody>
    </xdr:sp>
    <xdr:clientData/>
  </xdr:twoCellAnchor>
  <xdr:twoCellAnchor>
    <xdr:from>
      <xdr:col>5</xdr:col>
      <xdr:colOff>484189</xdr:colOff>
      <xdr:row>12</xdr:row>
      <xdr:rowOff>98425</xdr:rowOff>
    </xdr:from>
    <xdr:to>
      <xdr:col>6</xdr:col>
      <xdr:colOff>107157</xdr:colOff>
      <xdr:row>13</xdr:row>
      <xdr:rowOff>95249</xdr:rowOff>
    </xdr:to>
    <xdr:sp macro="" textlink="">
      <xdr:nvSpPr>
        <xdr:cNvPr id="32" name="모서리가 둥근 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 bwMode="auto">
        <a:xfrm>
          <a:off x="4294189" y="1931988"/>
          <a:ext cx="384968" cy="163511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호돌이</a:t>
          </a:r>
        </a:p>
      </xdr:txBody>
    </xdr:sp>
    <xdr:clientData/>
  </xdr:twoCellAnchor>
  <xdr:twoCellAnchor>
    <xdr:from>
      <xdr:col>11</xdr:col>
      <xdr:colOff>428625</xdr:colOff>
      <xdr:row>58</xdr:row>
      <xdr:rowOff>52387</xdr:rowOff>
    </xdr:from>
    <xdr:to>
      <xdr:col>12</xdr:col>
      <xdr:colOff>114300</xdr:colOff>
      <xdr:row>59</xdr:row>
      <xdr:rowOff>57150</xdr:rowOff>
    </xdr:to>
    <xdr:sp macro="" textlink="">
      <xdr:nvSpPr>
        <xdr:cNvPr id="34" name="모서리가 둥근 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 bwMode="auto">
        <a:xfrm>
          <a:off x="8810625" y="9996487"/>
          <a:ext cx="447675" cy="176213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테크노 소</a:t>
          </a:r>
        </a:p>
      </xdr:txBody>
    </xdr:sp>
    <xdr:clientData/>
  </xdr:twoCellAnchor>
  <xdr:twoCellAnchor>
    <xdr:from>
      <xdr:col>4</xdr:col>
      <xdr:colOff>273844</xdr:colOff>
      <xdr:row>38</xdr:row>
      <xdr:rowOff>74613</xdr:rowOff>
    </xdr:from>
    <xdr:to>
      <xdr:col>4</xdr:col>
      <xdr:colOff>569120</xdr:colOff>
      <xdr:row>39</xdr:row>
      <xdr:rowOff>59530</xdr:rowOff>
    </xdr:to>
    <xdr:sp macro="" textlink="">
      <xdr:nvSpPr>
        <xdr:cNvPr id="35" name="모서리가 둥근 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 bwMode="auto">
        <a:xfrm>
          <a:off x="3321844" y="6589713"/>
          <a:ext cx="295276" cy="156367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석수</a:t>
          </a:r>
          <a:endParaRPr lang="en-US" altLang="ko-KR" sz="800">
            <a:latin typeface="휴먼모음T" pitchFamily="18" charset="-127"/>
            <a:ea typeface="휴먼모음T" pitchFamily="18" charset="-127"/>
          </a:endParaRPr>
        </a:p>
        <a:p>
          <a:pPr algn="ctr"/>
          <a:endParaRPr lang="ko-KR" altLang="en-US" sz="800"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4</xdr:col>
      <xdr:colOff>338138</xdr:colOff>
      <xdr:row>12</xdr:row>
      <xdr:rowOff>39690</xdr:rowOff>
    </xdr:from>
    <xdr:to>
      <xdr:col>4</xdr:col>
      <xdr:colOff>654050</xdr:colOff>
      <xdr:row>13</xdr:row>
      <xdr:rowOff>3175</xdr:rowOff>
    </xdr:to>
    <xdr:sp macro="" textlink="">
      <xdr:nvSpPr>
        <xdr:cNvPr id="36" name="모서리가 둥근 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 bwMode="auto">
        <a:xfrm>
          <a:off x="3386138" y="2097090"/>
          <a:ext cx="315912" cy="134935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솔개</a:t>
          </a:r>
        </a:p>
      </xdr:txBody>
    </xdr:sp>
    <xdr:clientData/>
  </xdr:twoCellAnchor>
  <xdr:twoCellAnchor>
    <xdr:from>
      <xdr:col>4</xdr:col>
      <xdr:colOff>360363</xdr:colOff>
      <xdr:row>9</xdr:row>
      <xdr:rowOff>46040</xdr:rowOff>
    </xdr:from>
    <xdr:to>
      <xdr:col>4</xdr:col>
      <xdr:colOff>676275</xdr:colOff>
      <xdr:row>10</xdr:row>
      <xdr:rowOff>9525</xdr:rowOff>
    </xdr:to>
    <xdr:sp macro="" textlink="">
      <xdr:nvSpPr>
        <xdr:cNvPr id="37" name="모서리가 둥근 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 bwMode="auto">
        <a:xfrm>
          <a:off x="3408363" y="1589090"/>
          <a:ext cx="315912" cy="134935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연현</a:t>
          </a:r>
        </a:p>
      </xdr:txBody>
    </xdr:sp>
    <xdr:clientData/>
  </xdr:twoCellAnchor>
  <xdr:twoCellAnchor>
    <xdr:from>
      <xdr:col>3</xdr:col>
      <xdr:colOff>617538</xdr:colOff>
      <xdr:row>38</xdr:row>
      <xdr:rowOff>53977</xdr:rowOff>
    </xdr:from>
    <xdr:to>
      <xdr:col>4</xdr:col>
      <xdr:colOff>128588</xdr:colOff>
      <xdr:row>39</xdr:row>
      <xdr:rowOff>38100</xdr:rowOff>
    </xdr:to>
    <xdr:sp macro="" textlink="">
      <xdr:nvSpPr>
        <xdr:cNvPr id="38" name="모서리가 둥근 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 bwMode="auto">
        <a:xfrm>
          <a:off x="2903538" y="6569077"/>
          <a:ext cx="273050" cy="15557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충훈</a:t>
          </a:r>
        </a:p>
      </xdr:txBody>
    </xdr:sp>
    <xdr:clientData/>
  </xdr:twoCellAnchor>
  <xdr:twoCellAnchor>
    <xdr:from>
      <xdr:col>3</xdr:col>
      <xdr:colOff>254000</xdr:colOff>
      <xdr:row>35</xdr:row>
      <xdr:rowOff>95250</xdr:rowOff>
    </xdr:from>
    <xdr:to>
      <xdr:col>3</xdr:col>
      <xdr:colOff>527050</xdr:colOff>
      <xdr:row>36</xdr:row>
      <xdr:rowOff>79373</xdr:rowOff>
    </xdr:to>
    <xdr:sp macro="" textlink="">
      <xdr:nvSpPr>
        <xdr:cNvPr id="39" name="모서리가 둥근 직사각형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 bwMode="auto">
        <a:xfrm>
          <a:off x="2540000" y="6096000"/>
          <a:ext cx="273050" cy="15557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청란</a:t>
          </a:r>
        </a:p>
      </xdr:txBody>
    </xdr:sp>
    <xdr:clientData/>
  </xdr:twoCellAnchor>
  <xdr:twoCellAnchor>
    <xdr:from>
      <xdr:col>4</xdr:col>
      <xdr:colOff>127000</xdr:colOff>
      <xdr:row>36</xdr:row>
      <xdr:rowOff>130970</xdr:rowOff>
    </xdr:from>
    <xdr:to>
      <xdr:col>4</xdr:col>
      <xdr:colOff>476250</xdr:colOff>
      <xdr:row>37</xdr:row>
      <xdr:rowOff>130174</xdr:rowOff>
    </xdr:to>
    <xdr:sp macro="" textlink="">
      <xdr:nvSpPr>
        <xdr:cNvPr id="40" name="모서리가 둥근 직사각형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 bwMode="auto">
        <a:xfrm>
          <a:off x="3175000" y="6131720"/>
          <a:ext cx="349250" cy="165892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꽃메산</a:t>
          </a:r>
        </a:p>
      </xdr:txBody>
    </xdr:sp>
    <xdr:clientData/>
  </xdr:twoCellAnchor>
  <xdr:twoCellAnchor>
    <xdr:from>
      <xdr:col>6</xdr:col>
      <xdr:colOff>254000</xdr:colOff>
      <xdr:row>43</xdr:row>
      <xdr:rowOff>130175</xdr:rowOff>
    </xdr:from>
    <xdr:to>
      <xdr:col>6</xdr:col>
      <xdr:colOff>568324</xdr:colOff>
      <xdr:row>44</xdr:row>
      <xdr:rowOff>141288</xdr:rowOff>
    </xdr:to>
    <xdr:sp macro="" textlink="">
      <xdr:nvSpPr>
        <xdr:cNvPr id="41" name="모서리가 둥근 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 bwMode="auto">
        <a:xfrm>
          <a:off x="4826000" y="7502525"/>
          <a:ext cx="314324" cy="18256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꽃동산</a:t>
          </a:r>
        </a:p>
      </xdr:txBody>
    </xdr:sp>
    <xdr:clientData/>
  </xdr:twoCellAnchor>
  <xdr:twoCellAnchor>
    <xdr:from>
      <xdr:col>5</xdr:col>
      <xdr:colOff>604838</xdr:colOff>
      <xdr:row>45</xdr:row>
      <xdr:rowOff>80965</xdr:rowOff>
    </xdr:from>
    <xdr:to>
      <xdr:col>6</xdr:col>
      <xdr:colOff>115888</xdr:colOff>
      <xdr:row>46</xdr:row>
      <xdr:rowOff>57151</xdr:rowOff>
    </xdr:to>
    <xdr:sp macro="" textlink="">
      <xdr:nvSpPr>
        <xdr:cNvPr id="42" name="모서리가 둥근 직사각형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 bwMode="auto">
        <a:xfrm>
          <a:off x="4414838" y="7624765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박달</a:t>
          </a:r>
        </a:p>
      </xdr:txBody>
    </xdr:sp>
    <xdr:clientData/>
  </xdr:twoCellAnchor>
  <xdr:twoCellAnchor>
    <xdr:from>
      <xdr:col>5</xdr:col>
      <xdr:colOff>338138</xdr:colOff>
      <xdr:row>41</xdr:row>
      <xdr:rowOff>138115</xdr:rowOff>
    </xdr:from>
    <xdr:to>
      <xdr:col>5</xdr:col>
      <xdr:colOff>641350</xdr:colOff>
      <xdr:row>42</xdr:row>
      <xdr:rowOff>114300</xdr:rowOff>
    </xdr:to>
    <xdr:sp macro="" textlink="">
      <xdr:nvSpPr>
        <xdr:cNvPr id="43" name="모서리가 둥근 직사각형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 bwMode="auto">
        <a:xfrm>
          <a:off x="4148138" y="6996115"/>
          <a:ext cx="303212" cy="147635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한신</a:t>
          </a:r>
        </a:p>
      </xdr:txBody>
    </xdr:sp>
    <xdr:clientData/>
  </xdr:twoCellAnchor>
  <xdr:twoCellAnchor>
    <xdr:from>
      <xdr:col>1</xdr:col>
      <xdr:colOff>547688</xdr:colOff>
      <xdr:row>33</xdr:row>
      <xdr:rowOff>77789</xdr:rowOff>
    </xdr:from>
    <xdr:to>
      <xdr:col>2</xdr:col>
      <xdr:colOff>71436</xdr:colOff>
      <xdr:row>34</xdr:row>
      <xdr:rowOff>71438</xdr:rowOff>
    </xdr:to>
    <xdr:sp macro="" textlink="">
      <xdr:nvSpPr>
        <xdr:cNvPr id="46" name="모서리가 둥근 직사각형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 bwMode="auto">
        <a:xfrm>
          <a:off x="1309688" y="5840414"/>
          <a:ext cx="285748" cy="168274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친목</a:t>
          </a:r>
        </a:p>
      </xdr:txBody>
    </xdr:sp>
    <xdr:clientData/>
  </xdr:twoCellAnchor>
  <xdr:twoCellAnchor>
    <xdr:from>
      <xdr:col>4</xdr:col>
      <xdr:colOff>460376</xdr:colOff>
      <xdr:row>43</xdr:row>
      <xdr:rowOff>122240</xdr:rowOff>
    </xdr:from>
    <xdr:to>
      <xdr:col>5</xdr:col>
      <xdr:colOff>14288</xdr:colOff>
      <xdr:row>44</xdr:row>
      <xdr:rowOff>85725</xdr:rowOff>
    </xdr:to>
    <xdr:sp macro="" textlink="">
      <xdr:nvSpPr>
        <xdr:cNvPr id="47" name="모서리가 둥근 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 bwMode="auto">
        <a:xfrm>
          <a:off x="3508376" y="7631115"/>
          <a:ext cx="315912" cy="138110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한라</a:t>
          </a:r>
        </a:p>
      </xdr:txBody>
    </xdr:sp>
    <xdr:clientData/>
  </xdr:twoCellAnchor>
  <xdr:twoCellAnchor>
    <xdr:from>
      <xdr:col>5</xdr:col>
      <xdr:colOff>433387</xdr:colOff>
      <xdr:row>10</xdr:row>
      <xdr:rowOff>74615</xdr:rowOff>
    </xdr:from>
    <xdr:to>
      <xdr:col>5</xdr:col>
      <xdr:colOff>746124</xdr:colOff>
      <xdr:row>11</xdr:row>
      <xdr:rowOff>50800</xdr:rowOff>
    </xdr:to>
    <xdr:sp macro="" textlink="">
      <xdr:nvSpPr>
        <xdr:cNvPr id="56" name="모서리가 둥근 직사각형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 bwMode="auto">
        <a:xfrm>
          <a:off x="4243387" y="1617665"/>
          <a:ext cx="312737" cy="147635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덕수소</a:t>
          </a:r>
        </a:p>
      </xdr:txBody>
    </xdr:sp>
    <xdr:clientData/>
  </xdr:twoCellAnchor>
  <xdr:twoCellAnchor>
    <xdr:from>
      <xdr:col>10</xdr:col>
      <xdr:colOff>42863</xdr:colOff>
      <xdr:row>52</xdr:row>
      <xdr:rowOff>166690</xdr:rowOff>
    </xdr:from>
    <xdr:to>
      <xdr:col>10</xdr:col>
      <xdr:colOff>315913</xdr:colOff>
      <xdr:row>53</xdr:row>
      <xdr:rowOff>142876</xdr:rowOff>
    </xdr:to>
    <xdr:sp macro="" textlink="">
      <xdr:nvSpPr>
        <xdr:cNvPr id="57" name="모서리가 둥근 직사각형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 bwMode="auto">
        <a:xfrm>
          <a:off x="7662863" y="9082090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교화</a:t>
          </a:r>
        </a:p>
      </xdr:txBody>
    </xdr:sp>
    <xdr:clientData/>
  </xdr:twoCellAnchor>
  <xdr:twoCellAnchor>
    <xdr:from>
      <xdr:col>10</xdr:col>
      <xdr:colOff>138113</xdr:colOff>
      <xdr:row>50</xdr:row>
      <xdr:rowOff>42865</xdr:rowOff>
    </xdr:from>
    <xdr:to>
      <xdr:col>10</xdr:col>
      <xdr:colOff>411163</xdr:colOff>
      <xdr:row>51</xdr:row>
      <xdr:rowOff>19051</xdr:rowOff>
    </xdr:to>
    <xdr:sp macro="" textlink="">
      <xdr:nvSpPr>
        <xdr:cNvPr id="58" name="모서리가 둥근 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 bwMode="auto">
        <a:xfrm>
          <a:off x="7758113" y="8615365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덕천</a:t>
          </a:r>
          <a:r>
            <a:rPr lang="en-US" altLang="ko-KR" sz="800">
              <a:latin typeface="휴먼모음T" pitchFamily="18" charset="-127"/>
              <a:ea typeface="휴먼모음T" pitchFamily="18" charset="-127"/>
            </a:rPr>
            <a:t>2</a:t>
          </a:r>
          <a:endParaRPr lang="ko-KR" altLang="en-US" sz="800"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10</xdr:col>
      <xdr:colOff>614363</xdr:colOff>
      <xdr:row>55</xdr:row>
      <xdr:rowOff>23815</xdr:rowOff>
    </xdr:from>
    <xdr:to>
      <xdr:col>11</xdr:col>
      <xdr:colOff>125413</xdr:colOff>
      <xdr:row>56</xdr:row>
      <xdr:rowOff>1</xdr:rowOff>
    </xdr:to>
    <xdr:sp macro="" textlink="">
      <xdr:nvSpPr>
        <xdr:cNvPr id="59" name="모서리가 둥근 직사각형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 bwMode="auto">
        <a:xfrm>
          <a:off x="8234363" y="9453565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주접</a:t>
          </a:r>
        </a:p>
      </xdr:txBody>
    </xdr:sp>
    <xdr:clientData/>
  </xdr:twoCellAnchor>
  <xdr:twoCellAnchor>
    <xdr:from>
      <xdr:col>10</xdr:col>
      <xdr:colOff>4763</xdr:colOff>
      <xdr:row>50</xdr:row>
      <xdr:rowOff>166690</xdr:rowOff>
    </xdr:from>
    <xdr:to>
      <xdr:col>10</xdr:col>
      <xdr:colOff>277813</xdr:colOff>
      <xdr:row>51</xdr:row>
      <xdr:rowOff>142876</xdr:rowOff>
    </xdr:to>
    <xdr:sp macro="" textlink="">
      <xdr:nvSpPr>
        <xdr:cNvPr id="60" name="모서리가 둥근 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 bwMode="auto">
        <a:xfrm>
          <a:off x="7624763" y="8739190"/>
          <a:ext cx="273050" cy="147636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덕천</a:t>
          </a:r>
          <a:r>
            <a:rPr lang="en-US" altLang="ko-KR" sz="800">
              <a:latin typeface="휴먼모음T" pitchFamily="18" charset="-127"/>
              <a:ea typeface="휴먼모음T" pitchFamily="18" charset="-127"/>
            </a:rPr>
            <a:t>1</a:t>
          </a:r>
          <a:endParaRPr lang="ko-KR" altLang="en-US" sz="800"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6</xdr:col>
      <xdr:colOff>524554</xdr:colOff>
      <xdr:row>42</xdr:row>
      <xdr:rowOff>136071</xdr:rowOff>
    </xdr:from>
    <xdr:to>
      <xdr:col>7</xdr:col>
      <xdr:colOff>251732</xdr:colOff>
      <xdr:row>43</xdr:row>
      <xdr:rowOff>106590</xdr:rowOff>
    </xdr:to>
    <xdr:sp macro="" textlink="">
      <xdr:nvSpPr>
        <xdr:cNvPr id="62" name="모서리가 둥근 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 bwMode="auto">
        <a:xfrm>
          <a:off x="5096554" y="7279821"/>
          <a:ext cx="489178" cy="140608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박달시장소</a:t>
          </a:r>
        </a:p>
      </xdr:txBody>
    </xdr:sp>
    <xdr:clientData/>
  </xdr:twoCellAnchor>
  <xdr:twoCellAnchor>
    <xdr:from>
      <xdr:col>7</xdr:col>
      <xdr:colOff>709612</xdr:colOff>
      <xdr:row>37</xdr:row>
      <xdr:rowOff>169865</xdr:rowOff>
    </xdr:from>
    <xdr:to>
      <xdr:col>8</xdr:col>
      <xdr:colOff>260349</xdr:colOff>
      <xdr:row>38</xdr:row>
      <xdr:rowOff>146050</xdr:rowOff>
    </xdr:to>
    <xdr:sp macro="" textlink="">
      <xdr:nvSpPr>
        <xdr:cNvPr id="51" name="모서리가 둥근 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 bwMode="auto">
        <a:xfrm>
          <a:off x="6043612" y="6513515"/>
          <a:ext cx="312737" cy="147635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청원소</a:t>
          </a:r>
        </a:p>
      </xdr:txBody>
    </xdr:sp>
    <xdr:clientData/>
  </xdr:twoCellAnchor>
  <xdr:twoCellAnchor>
    <xdr:from>
      <xdr:col>6</xdr:col>
      <xdr:colOff>190501</xdr:colOff>
      <xdr:row>21</xdr:row>
      <xdr:rowOff>46041</xdr:rowOff>
    </xdr:from>
    <xdr:to>
      <xdr:col>6</xdr:col>
      <xdr:colOff>631825</xdr:colOff>
      <xdr:row>22</xdr:row>
      <xdr:rowOff>11207</xdr:rowOff>
    </xdr:to>
    <xdr:sp macro="" textlink="">
      <xdr:nvSpPr>
        <xdr:cNvPr id="55" name="모서리가 둥근 직사각형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 bwMode="auto">
        <a:xfrm>
          <a:off x="4762501" y="3575894"/>
          <a:ext cx="441324" cy="133254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삼막소</a:t>
          </a:r>
          <a:r>
            <a:rPr lang="en-US" altLang="ko-KR" sz="800">
              <a:latin typeface="휴먼모음T" pitchFamily="18" charset="-127"/>
              <a:ea typeface="휴먼모음T" pitchFamily="18" charset="-127"/>
            </a:rPr>
            <a:t>31</a:t>
          </a:r>
          <a:endParaRPr lang="ko-KR" altLang="en-US" sz="800"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8</xdr:col>
      <xdr:colOff>328612</xdr:colOff>
      <xdr:row>62</xdr:row>
      <xdr:rowOff>103190</xdr:rowOff>
    </xdr:from>
    <xdr:to>
      <xdr:col>8</xdr:col>
      <xdr:colOff>641349</xdr:colOff>
      <xdr:row>63</xdr:row>
      <xdr:rowOff>79375</xdr:rowOff>
    </xdr:to>
    <xdr:sp macro="" textlink="">
      <xdr:nvSpPr>
        <xdr:cNvPr id="61" name="모서리가 둥근 직사각형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 bwMode="auto">
        <a:xfrm>
          <a:off x="6424612" y="10733090"/>
          <a:ext cx="312737" cy="147635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하늘소</a:t>
          </a:r>
        </a:p>
      </xdr:txBody>
    </xdr:sp>
    <xdr:clientData/>
  </xdr:twoCellAnchor>
  <xdr:twoCellAnchor>
    <xdr:from>
      <xdr:col>8</xdr:col>
      <xdr:colOff>581025</xdr:colOff>
      <xdr:row>59</xdr:row>
      <xdr:rowOff>85725</xdr:rowOff>
    </xdr:from>
    <xdr:to>
      <xdr:col>9</xdr:col>
      <xdr:colOff>133349</xdr:colOff>
      <xdr:row>60</xdr:row>
      <xdr:rowOff>96838</xdr:rowOff>
    </xdr:to>
    <xdr:sp macro="" textlink="">
      <xdr:nvSpPr>
        <xdr:cNvPr id="64" name="모서리가 둥근 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 bwMode="auto">
        <a:xfrm>
          <a:off x="6677025" y="10201275"/>
          <a:ext cx="314324" cy="182563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푸르미</a:t>
          </a:r>
        </a:p>
      </xdr:txBody>
    </xdr:sp>
    <xdr:clientData/>
  </xdr:twoCellAnchor>
  <xdr:twoCellAnchor>
    <xdr:from>
      <xdr:col>10</xdr:col>
      <xdr:colOff>738188</xdr:colOff>
      <xdr:row>51</xdr:row>
      <xdr:rowOff>120252</xdr:rowOff>
    </xdr:from>
    <xdr:to>
      <xdr:col>11</xdr:col>
      <xdr:colOff>298847</xdr:colOff>
      <xdr:row>52</xdr:row>
      <xdr:rowOff>125015</xdr:rowOff>
    </xdr:to>
    <xdr:sp macro="" textlink="">
      <xdr:nvSpPr>
        <xdr:cNvPr id="48" name="모서리가 둥근 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 bwMode="auto">
        <a:xfrm>
          <a:off x="8358188" y="8924924"/>
          <a:ext cx="322659" cy="177404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동화소</a:t>
          </a:r>
        </a:p>
      </xdr:txBody>
    </xdr:sp>
    <xdr:clientData/>
  </xdr:twoCellAnchor>
  <xdr:twoCellAnchor>
    <xdr:from>
      <xdr:col>8</xdr:col>
      <xdr:colOff>157162</xdr:colOff>
      <xdr:row>29</xdr:row>
      <xdr:rowOff>129779</xdr:rowOff>
    </xdr:from>
    <xdr:to>
      <xdr:col>8</xdr:col>
      <xdr:colOff>501649</xdr:colOff>
      <xdr:row>30</xdr:row>
      <xdr:rowOff>117079</xdr:rowOff>
    </xdr:to>
    <xdr:sp macro="" textlink="">
      <xdr:nvSpPr>
        <xdr:cNvPr id="49" name="모서리가 둥근 직사각형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6253162" y="5136357"/>
          <a:ext cx="344487" cy="159941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예술</a:t>
          </a:r>
        </a:p>
      </xdr:txBody>
    </xdr:sp>
    <xdr:clientData/>
  </xdr:twoCellAnchor>
  <xdr:twoCellAnchor>
    <xdr:from>
      <xdr:col>7</xdr:col>
      <xdr:colOff>151208</xdr:colOff>
      <xdr:row>31</xdr:row>
      <xdr:rowOff>153593</xdr:rowOff>
    </xdr:from>
    <xdr:to>
      <xdr:col>7</xdr:col>
      <xdr:colOff>495695</xdr:colOff>
      <xdr:row>32</xdr:row>
      <xdr:rowOff>140893</xdr:rowOff>
    </xdr:to>
    <xdr:sp macro="" textlink="">
      <xdr:nvSpPr>
        <xdr:cNvPr id="50" name="모서리가 둥근 직사각형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 bwMode="auto">
        <a:xfrm>
          <a:off x="5485208" y="5505452"/>
          <a:ext cx="344487" cy="159941"/>
        </a:xfrm>
        <a:prstGeom prst="roundRect">
          <a:avLst/>
        </a:prstGeom>
        <a:solidFill>
          <a:srgbClr val="92D05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삼영</a:t>
          </a:r>
        </a:p>
      </xdr:txBody>
    </xdr:sp>
    <xdr:clientData/>
  </xdr:twoCellAnchor>
  <xdr:twoCellAnchor>
    <xdr:from>
      <xdr:col>7</xdr:col>
      <xdr:colOff>556021</xdr:colOff>
      <xdr:row>27</xdr:row>
      <xdr:rowOff>42468</xdr:rowOff>
    </xdr:from>
    <xdr:to>
      <xdr:col>8</xdr:col>
      <xdr:colOff>106758</xdr:colOff>
      <xdr:row>28</xdr:row>
      <xdr:rowOff>18653</xdr:rowOff>
    </xdr:to>
    <xdr:sp macro="" textlink="">
      <xdr:nvSpPr>
        <xdr:cNvPr id="52" name="모서리가 둥근 직사각형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 bwMode="auto">
        <a:xfrm>
          <a:off x="5890021" y="4703765"/>
          <a:ext cx="312737" cy="148826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예술소</a:t>
          </a:r>
        </a:p>
      </xdr:txBody>
    </xdr:sp>
    <xdr:clientData/>
  </xdr:twoCellAnchor>
  <xdr:twoCellAnchor>
    <xdr:from>
      <xdr:col>6</xdr:col>
      <xdr:colOff>392206</xdr:colOff>
      <xdr:row>20</xdr:row>
      <xdr:rowOff>4577</xdr:rowOff>
    </xdr:from>
    <xdr:to>
      <xdr:col>7</xdr:col>
      <xdr:colOff>183589</xdr:colOff>
      <xdr:row>20</xdr:row>
      <xdr:rowOff>134470</xdr:rowOff>
    </xdr:to>
    <xdr:sp macro="" textlink="">
      <xdr:nvSpPr>
        <xdr:cNvPr id="54" name="모서리가 둥근 직사각형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 bwMode="auto">
        <a:xfrm>
          <a:off x="4964206" y="3366342"/>
          <a:ext cx="553383" cy="129893"/>
        </a:xfrm>
        <a:prstGeom prst="roundRect">
          <a:avLst/>
        </a:prstGeom>
        <a:solidFill>
          <a:srgbClr val="FFC000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ko-KR" altLang="en-US" sz="800">
              <a:latin typeface="휴먼모음T" pitchFamily="18" charset="-127"/>
              <a:ea typeface="휴먼모음T" pitchFamily="18" charset="-127"/>
            </a:rPr>
            <a:t>삼막소</a:t>
          </a:r>
          <a:r>
            <a:rPr lang="en-US" altLang="ko-KR" sz="800">
              <a:latin typeface="휴먼모음T" pitchFamily="18" charset="-127"/>
              <a:ea typeface="휴먼모음T" pitchFamily="18" charset="-127"/>
            </a:rPr>
            <a:t>30</a:t>
          </a:r>
          <a:endParaRPr lang="ko-KR" altLang="en-US" sz="800"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 editAs="oneCell">
    <xdr:from>
      <xdr:col>13</xdr:col>
      <xdr:colOff>51289</xdr:colOff>
      <xdr:row>0</xdr:row>
      <xdr:rowOff>102576</xdr:rowOff>
    </xdr:from>
    <xdr:to>
      <xdr:col>18</xdr:col>
      <xdr:colOff>299505</xdr:colOff>
      <xdr:row>39</xdr:row>
      <xdr:rowOff>46335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A140E14-B30D-43BF-BE2B-B7B2B8DC0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57289" y="102576"/>
          <a:ext cx="4058216" cy="65160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view="pageBreakPreview" topLeftCell="C1" zoomScale="130" zoomScaleSheetLayoutView="130" workbookViewId="0">
      <selection activeCell="T8" sqref="T8"/>
    </sheetView>
  </sheetViews>
  <sheetFormatPr defaultRowHeight="13.5" x14ac:dyDescent="0.15"/>
  <sheetData/>
  <phoneticPr fontId="2" type="noConversion"/>
  <pageMargins left="0.54" right="0.37" top="0.55118110236220474" bottom="0.55118110236220474" header="0.51181102362204722" footer="0.51181102362204722"/>
  <pageSetup paperSize="9" scale="70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8"/>
  <sheetViews>
    <sheetView zoomScale="70" zoomScaleNormal="70" zoomScaleSheetLayoutView="75" workbookViewId="0">
      <selection activeCell="Q27" sqref="Q27"/>
    </sheetView>
  </sheetViews>
  <sheetFormatPr defaultColWidth="8" defaultRowHeight="13.5" x14ac:dyDescent="0.15"/>
  <cols>
    <col min="1" max="1" width="6.21875" customWidth="1"/>
    <col min="2" max="2" width="5.44140625" customWidth="1"/>
    <col min="3" max="3" width="7.77734375" customWidth="1"/>
    <col min="4" max="4" width="17.6640625" customWidth="1"/>
    <col min="5" max="5" width="7.44140625" hidden="1" customWidth="1"/>
    <col min="6" max="6" width="16.33203125" customWidth="1"/>
    <col min="7" max="7" width="8.5546875" customWidth="1"/>
    <col min="8" max="8" width="7.109375" hidden="1" customWidth="1"/>
    <col min="9" max="9" width="12.6640625" hidden="1" customWidth="1"/>
    <col min="10" max="10" width="8.21875" hidden="1" customWidth="1"/>
  </cols>
  <sheetData>
    <row r="1" spans="2:10" s="61" customFormat="1" ht="10.5" customHeight="1" x14ac:dyDescent="0.15">
      <c r="B1" s="62"/>
      <c r="C1" s="62"/>
      <c r="H1" s="62"/>
      <c r="J1" s="62"/>
    </row>
    <row r="2" spans="2:10" s="61" customFormat="1" ht="21" customHeight="1" x14ac:dyDescent="0.15">
      <c r="B2" s="132" t="s">
        <v>231</v>
      </c>
      <c r="C2" s="132"/>
      <c r="D2" s="132"/>
      <c r="E2" s="132"/>
      <c r="F2" s="132"/>
      <c r="G2" s="132"/>
      <c r="H2" s="132"/>
      <c r="I2" s="132"/>
      <c r="J2" s="132"/>
    </row>
    <row r="3" spans="2:10" s="61" customFormat="1" ht="18.75" customHeight="1" thickBot="1" x14ac:dyDescent="0.2">
      <c r="B3" s="133" t="s">
        <v>230</v>
      </c>
      <c r="C3" s="133"/>
      <c r="D3" s="133"/>
      <c r="E3" s="133"/>
      <c r="F3" s="133"/>
      <c r="G3" s="133"/>
      <c r="H3" s="133"/>
      <c r="I3" s="133"/>
      <c r="J3" s="133"/>
    </row>
    <row r="4" spans="2:10" s="61" customFormat="1" ht="33" x14ac:dyDescent="0.15">
      <c r="B4" s="63" t="s">
        <v>118</v>
      </c>
      <c r="C4" s="64" t="s">
        <v>119</v>
      </c>
      <c r="D4" s="65" t="s">
        <v>120</v>
      </c>
      <c r="E4" s="64" t="s">
        <v>121</v>
      </c>
      <c r="F4" s="66" t="s">
        <v>122</v>
      </c>
      <c r="G4" s="118" t="s">
        <v>123</v>
      </c>
      <c r="H4" s="111" t="s">
        <v>124</v>
      </c>
      <c r="I4" s="64" t="s">
        <v>125</v>
      </c>
      <c r="J4" s="67" t="s">
        <v>126</v>
      </c>
    </row>
    <row r="5" spans="2:10" s="68" customFormat="1" ht="14.1" hidden="1" customHeight="1" x14ac:dyDescent="0.15">
      <c r="B5" s="69">
        <v>1</v>
      </c>
      <c r="C5" s="70" t="s">
        <v>127</v>
      </c>
      <c r="D5" s="71" t="s">
        <v>128</v>
      </c>
      <c r="E5" s="72" t="s">
        <v>129</v>
      </c>
      <c r="F5" s="72" t="s">
        <v>130</v>
      </c>
      <c r="G5" s="119">
        <v>19376</v>
      </c>
      <c r="H5" s="112" t="s">
        <v>131</v>
      </c>
      <c r="I5" s="70" t="s">
        <v>132</v>
      </c>
      <c r="J5" s="73"/>
    </row>
    <row r="6" spans="2:10" s="68" customFormat="1" ht="14.1" hidden="1" customHeight="1" x14ac:dyDescent="0.15">
      <c r="B6" s="74">
        <v>2</v>
      </c>
      <c r="C6" s="70" t="s">
        <v>127</v>
      </c>
      <c r="D6" s="71" t="s">
        <v>133</v>
      </c>
      <c r="E6" s="72" t="s">
        <v>129</v>
      </c>
      <c r="F6" s="72" t="s">
        <v>134</v>
      </c>
      <c r="G6" s="119">
        <v>11314</v>
      </c>
      <c r="H6" s="112" t="s">
        <v>131</v>
      </c>
      <c r="I6" s="70" t="s">
        <v>132</v>
      </c>
      <c r="J6" s="75"/>
    </row>
    <row r="7" spans="2:10" s="68" customFormat="1" ht="14.1" hidden="1" customHeight="1" x14ac:dyDescent="0.15">
      <c r="B7" s="74">
        <v>3</v>
      </c>
      <c r="C7" s="70" t="s">
        <v>127</v>
      </c>
      <c r="D7" s="71" t="s">
        <v>135</v>
      </c>
      <c r="E7" s="72" t="s">
        <v>129</v>
      </c>
      <c r="F7" s="72" t="s">
        <v>136</v>
      </c>
      <c r="G7" s="119">
        <v>10818</v>
      </c>
      <c r="H7" s="112" t="s">
        <v>46</v>
      </c>
      <c r="I7" s="70" t="s">
        <v>132</v>
      </c>
      <c r="J7" s="76" t="s">
        <v>137</v>
      </c>
    </row>
    <row r="8" spans="2:10" s="68" customFormat="1" ht="14.1" hidden="1" customHeight="1" x14ac:dyDescent="0.15">
      <c r="B8" s="74">
        <v>4</v>
      </c>
      <c r="C8" s="70" t="s">
        <v>127</v>
      </c>
      <c r="D8" s="71" t="s">
        <v>138</v>
      </c>
      <c r="E8" s="72" t="s">
        <v>129</v>
      </c>
      <c r="F8" s="72" t="s">
        <v>139</v>
      </c>
      <c r="G8" s="119">
        <v>6521</v>
      </c>
      <c r="H8" s="112" t="s">
        <v>131</v>
      </c>
      <c r="I8" s="70" t="s">
        <v>132</v>
      </c>
      <c r="J8" s="76" t="s">
        <v>137</v>
      </c>
    </row>
    <row r="9" spans="2:10" s="68" customFormat="1" ht="14.1" hidden="1" customHeight="1" x14ac:dyDescent="0.15">
      <c r="B9" s="74">
        <v>5</v>
      </c>
      <c r="C9" s="70" t="s">
        <v>127</v>
      </c>
      <c r="D9" s="71" t="s">
        <v>140</v>
      </c>
      <c r="E9" s="72" t="s">
        <v>129</v>
      </c>
      <c r="F9" s="72" t="s">
        <v>141</v>
      </c>
      <c r="G9" s="119">
        <v>211364</v>
      </c>
      <c r="H9" s="112" t="s">
        <v>131</v>
      </c>
      <c r="I9" s="70" t="s">
        <v>132</v>
      </c>
      <c r="J9" s="76" t="s">
        <v>137</v>
      </c>
    </row>
    <row r="10" spans="2:10" s="68" customFormat="1" ht="14.1" hidden="1" customHeight="1" x14ac:dyDescent="0.15">
      <c r="B10" s="74">
        <v>6</v>
      </c>
      <c r="C10" s="70" t="s">
        <v>127</v>
      </c>
      <c r="D10" s="71" t="s">
        <v>142</v>
      </c>
      <c r="E10" s="72" t="s">
        <v>129</v>
      </c>
      <c r="F10" s="72" t="s">
        <v>143</v>
      </c>
      <c r="G10" s="119">
        <v>42261</v>
      </c>
      <c r="H10" s="112" t="s">
        <v>144</v>
      </c>
      <c r="I10" s="70" t="s">
        <v>132</v>
      </c>
      <c r="J10" s="75"/>
    </row>
    <row r="11" spans="2:10" s="68" customFormat="1" ht="14.1" hidden="1" customHeight="1" x14ac:dyDescent="0.15">
      <c r="B11" s="74">
        <v>7</v>
      </c>
      <c r="C11" s="70" t="s">
        <v>127</v>
      </c>
      <c r="D11" s="71" t="s">
        <v>145</v>
      </c>
      <c r="E11" s="72" t="s">
        <v>129</v>
      </c>
      <c r="F11" s="72" t="s">
        <v>146</v>
      </c>
      <c r="G11" s="119">
        <v>91728</v>
      </c>
      <c r="H11" s="112" t="s">
        <v>131</v>
      </c>
      <c r="I11" s="70" t="s">
        <v>132</v>
      </c>
      <c r="J11" s="77">
        <f>SUM(G5:G11)</f>
        <v>393382</v>
      </c>
    </row>
    <row r="12" spans="2:10" s="68" customFormat="1" ht="14.1" customHeight="1" x14ac:dyDescent="0.15">
      <c r="B12" s="78">
        <v>1</v>
      </c>
      <c r="C12" s="79" t="s">
        <v>127</v>
      </c>
      <c r="D12" s="80" t="s">
        <v>2</v>
      </c>
      <c r="E12" s="81" t="s">
        <v>129</v>
      </c>
      <c r="F12" s="81" t="s">
        <v>148</v>
      </c>
      <c r="G12" s="120">
        <v>943</v>
      </c>
      <c r="H12" s="113"/>
      <c r="I12" s="79" t="s">
        <v>147</v>
      </c>
      <c r="J12" s="83"/>
    </row>
    <row r="13" spans="2:10" s="68" customFormat="1" ht="14.1" customHeight="1" x14ac:dyDescent="0.15">
      <c r="B13" s="78">
        <v>2</v>
      </c>
      <c r="C13" s="82" t="s">
        <v>127</v>
      </c>
      <c r="D13" s="84" t="s">
        <v>149</v>
      </c>
      <c r="E13" s="84" t="s">
        <v>129</v>
      </c>
      <c r="F13" s="84" t="s">
        <v>150</v>
      </c>
      <c r="G13" s="121">
        <v>1653</v>
      </c>
      <c r="H13" s="113"/>
      <c r="I13" s="79" t="s">
        <v>147</v>
      </c>
      <c r="J13" s="85"/>
    </row>
    <row r="14" spans="2:10" s="68" customFormat="1" ht="14.1" customHeight="1" x14ac:dyDescent="0.15">
      <c r="B14" s="78">
        <v>3</v>
      </c>
      <c r="C14" s="82" t="s">
        <v>127</v>
      </c>
      <c r="D14" s="84" t="s">
        <v>109</v>
      </c>
      <c r="E14" s="84" t="s">
        <v>129</v>
      </c>
      <c r="F14" s="84" t="s">
        <v>151</v>
      </c>
      <c r="G14" s="121">
        <v>3396.7</v>
      </c>
      <c r="H14" s="113"/>
      <c r="I14" s="79" t="s">
        <v>152</v>
      </c>
      <c r="J14" s="85"/>
    </row>
    <row r="15" spans="2:10" s="68" customFormat="1" ht="14.1" customHeight="1" x14ac:dyDescent="0.15">
      <c r="B15" s="78">
        <v>4</v>
      </c>
      <c r="C15" s="82" t="s">
        <v>127</v>
      </c>
      <c r="D15" s="84" t="s">
        <v>153</v>
      </c>
      <c r="E15" s="84" t="s">
        <v>129</v>
      </c>
      <c r="F15" s="84" t="s">
        <v>154</v>
      </c>
      <c r="G15" s="121">
        <v>2435</v>
      </c>
      <c r="H15" s="113"/>
      <c r="I15" s="79" t="s">
        <v>155</v>
      </c>
      <c r="J15" s="85"/>
    </row>
    <row r="16" spans="2:10" s="68" customFormat="1" ht="14.1" customHeight="1" x14ac:dyDescent="0.15">
      <c r="B16" s="78">
        <v>5</v>
      </c>
      <c r="C16" s="79" t="s">
        <v>127</v>
      </c>
      <c r="D16" s="80" t="s">
        <v>156</v>
      </c>
      <c r="E16" s="81" t="s">
        <v>129</v>
      </c>
      <c r="F16" s="81" t="s">
        <v>157</v>
      </c>
      <c r="G16" s="120">
        <v>103</v>
      </c>
      <c r="H16" s="113"/>
      <c r="I16" s="79" t="s">
        <v>147</v>
      </c>
      <c r="J16" s="85"/>
    </row>
    <row r="17" spans="2:10" s="68" customFormat="1" ht="14.1" customHeight="1" x14ac:dyDescent="0.15">
      <c r="B17" s="78">
        <v>6</v>
      </c>
      <c r="C17" s="79" t="s">
        <v>127</v>
      </c>
      <c r="D17" s="80" t="s">
        <v>158</v>
      </c>
      <c r="E17" s="81" t="s">
        <v>129</v>
      </c>
      <c r="F17" s="86" t="s">
        <v>159</v>
      </c>
      <c r="G17" s="120">
        <v>343</v>
      </c>
      <c r="H17" s="113"/>
      <c r="I17" s="79" t="s">
        <v>147</v>
      </c>
      <c r="J17" s="85"/>
    </row>
    <row r="18" spans="2:10" s="68" customFormat="1" ht="14.1" customHeight="1" x14ac:dyDescent="0.15">
      <c r="B18" s="78">
        <v>7</v>
      </c>
      <c r="C18" s="79" t="s">
        <v>127</v>
      </c>
      <c r="D18" s="80" t="s">
        <v>8</v>
      </c>
      <c r="E18" s="81" t="s">
        <v>129</v>
      </c>
      <c r="F18" s="87" t="s">
        <v>160</v>
      </c>
      <c r="G18" s="120">
        <v>699</v>
      </c>
      <c r="H18" s="113"/>
      <c r="I18" s="79" t="s">
        <v>147</v>
      </c>
      <c r="J18" s="85"/>
    </row>
    <row r="19" spans="2:10" s="68" customFormat="1" ht="14.1" customHeight="1" x14ac:dyDescent="0.15">
      <c r="B19" s="78">
        <v>8</v>
      </c>
      <c r="C19" s="79" t="s">
        <v>127</v>
      </c>
      <c r="D19" s="80" t="s">
        <v>10</v>
      </c>
      <c r="E19" s="81" t="s">
        <v>129</v>
      </c>
      <c r="F19" s="81" t="s">
        <v>161</v>
      </c>
      <c r="G19" s="120">
        <v>970</v>
      </c>
      <c r="H19" s="113"/>
      <c r="I19" s="79" t="s">
        <v>147</v>
      </c>
      <c r="J19" s="85"/>
    </row>
    <row r="20" spans="2:10" s="68" customFormat="1" ht="14.1" customHeight="1" x14ac:dyDescent="0.15">
      <c r="B20" s="78">
        <v>9</v>
      </c>
      <c r="C20" s="79" t="s">
        <v>127</v>
      </c>
      <c r="D20" s="80" t="s">
        <v>12</v>
      </c>
      <c r="E20" s="81" t="s">
        <v>129</v>
      </c>
      <c r="F20" s="81" t="s">
        <v>162</v>
      </c>
      <c r="G20" s="120">
        <v>1184</v>
      </c>
      <c r="H20" s="113" t="s">
        <v>131</v>
      </c>
      <c r="I20" s="79" t="s">
        <v>147</v>
      </c>
      <c r="J20" s="85"/>
    </row>
    <row r="21" spans="2:10" s="68" customFormat="1" ht="14.1" customHeight="1" x14ac:dyDescent="0.15">
      <c r="B21" s="78">
        <v>10</v>
      </c>
      <c r="C21" s="79" t="s">
        <v>127</v>
      </c>
      <c r="D21" s="80" t="s">
        <v>14</v>
      </c>
      <c r="E21" s="81" t="s">
        <v>129</v>
      </c>
      <c r="F21" s="81" t="s">
        <v>163</v>
      </c>
      <c r="G21" s="120">
        <v>1698</v>
      </c>
      <c r="H21" s="113"/>
      <c r="I21" s="79" t="s">
        <v>147</v>
      </c>
      <c r="J21" s="85"/>
    </row>
    <row r="22" spans="2:10" s="68" customFormat="1" ht="14.1" customHeight="1" x14ac:dyDescent="0.15">
      <c r="B22" s="78">
        <v>11</v>
      </c>
      <c r="C22" s="79" t="s">
        <v>127</v>
      </c>
      <c r="D22" s="80" t="s">
        <v>16</v>
      </c>
      <c r="E22" s="81" t="s">
        <v>129</v>
      </c>
      <c r="F22" s="81" t="s">
        <v>164</v>
      </c>
      <c r="G22" s="120">
        <v>1615</v>
      </c>
      <c r="H22" s="113" t="s">
        <v>131</v>
      </c>
      <c r="I22" s="79" t="s">
        <v>147</v>
      </c>
      <c r="J22" s="85"/>
    </row>
    <row r="23" spans="2:10" s="68" customFormat="1" ht="14.1" customHeight="1" x14ac:dyDescent="0.15">
      <c r="B23" s="78">
        <v>12</v>
      </c>
      <c r="C23" s="79" t="s">
        <v>127</v>
      </c>
      <c r="D23" s="80" t="s">
        <v>165</v>
      </c>
      <c r="E23" s="81" t="s">
        <v>129</v>
      </c>
      <c r="F23" s="81" t="s">
        <v>166</v>
      </c>
      <c r="G23" s="120">
        <v>1584</v>
      </c>
      <c r="H23" s="113"/>
      <c r="I23" s="79" t="s">
        <v>147</v>
      </c>
      <c r="J23" s="85"/>
    </row>
    <row r="24" spans="2:10" s="68" customFormat="1" ht="14.1" customHeight="1" x14ac:dyDescent="0.15">
      <c r="B24" s="78">
        <v>13</v>
      </c>
      <c r="C24" s="79" t="s">
        <v>127</v>
      </c>
      <c r="D24" s="80" t="s">
        <v>18</v>
      </c>
      <c r="E24" s="81" t="s">
        <v>129</v>
      </c>
      <c r="F24" s="81" t="s">
        <v>167</v>
      </c>
      <c r="G24" s="120">
        <v>1656</v>
      </c>
      <c r="H24" s="113"/>
      <c r="I24" s="79" t="s">
        <v>147</v>
      </c>
      <c r="J24" s="85"/>
    </row>
    <row r="25" spans="2:10" s="68" customFormat="1" ht="14.1" customHeight="1" x14ac:dyDescent="0.15">
      <c r="B25" s="78">
        <v>14</v>
      </c>
      <c r="C25" s="79" t="s">
        <v>127</v>
      </c>
      <c r="D25" s="80" t="s">
        <v>21</v>
      </c>
      <c r="E25" s="81" t="s">
        <v>129</v>
      </c>
      <c r="F25" s="81" t="s">
        <v>168</v>
      </c>
      <c r="G25" s="120">
        <v>1794</v>
      </c>
      <c r="H25" s="113" t="s">
        <v>131</v>
      </c>
      <c r="I25" s="79" t="s">
        <v>147</v>
      </c>
      <c r="J25" s="85"/>
    </row>
    <row r="26" spans="2:10" s="68" customFormat="1" ht="14.1" customHeight="1" x14ac:dyDescent="0.15">
      <c r="B26" s="78">
        <v>15</v>
      </c>
      <c r="C26" s="79" t="s">
        <v>127</v>
      </c>
      <c r="D26" s="80" t="s">
        <v>169</v>
      </c>
      <c r="E26" s="81" t="s">
        <v>129</v>
      </c>
      <c r="F26" s="81" t="s">
        <v>170</v>
      </c>
      <c r="G26" s="120">
        <v>3768</v>
      </c>
      <c r="H26" s="113" t="s">
        <v>131</v>
      </c>
      <c r="I26" s="79" t="s">
        <v>147</v>
      </c>
      <c r="J26" s="85"/>
    </row>
    <row r="27" spans="2:10" s="68" customFormat="1" ht="14.1" customHeight="1" x14ac:dyDescent="0.15">
      <c r="B27" s="78">
        <v>16</v>
      </c>
      <c r="C27" s="79" t="s">
        <v>127</v>
      </c>
      <c r="D27" s="80" t="s">
        <v>171</v>
      </c>
      <c r="E27" s="81" t="s">
        <v>129</v>
      </c>
      <c r="F27" s="81" t="s">
        <v>172</v>
      </c>
      <c r="G27" s="120">
        <v>3335</v>
      </c>
      <c r="H27" s="113"/>
      <c r="I27" s="79" t="s">
        <v>147</v>
      </c>
      <c r="J27" s="85"/>
    </row>
    <row r="28" spans="2:10" s="68" customFormat="1" ht="14.1" customHeight="1" x14ac:dyDescent="0.15">
      <c r="B28" s="78">
        <v>17</v>
      </c>
      <c r="C28" s="79" t="s">
        <v>127</v>
      </c>
      <c r="D28" s="80" t="s">
        <v>173</v>
      </c>
      <c r="E28" s="81" t="s">
        <v>129</v>
      </c>
      <c r="F28" s="81" t="s">
        <v>174</v>
      </c>
      <c r="G28" s="120">
        <v>3813</v>
      </c>
      <c r="H28" s="113"/>
      <c r="I28" s="79" t="s">
        <v>147</v>
      </c>
      <c r="J28" s="85"/>
    </row>
    <row r="29" spans="2:10" s="68" customFormat="1" ht="14.1" customHeight="1" x14ac:dyDescent="0.15">
      <c r="B29" s="78">
        <v>18</v>
      </c>
      <c r="C29" s="79" t="s">
        <v>127</v>
      </c>
      <c r="D29" s="80" t="s">
        <v>175</v>
      </c>
      <c r="E29" s="81" t="s">
        <v>129</v>
      </c>
      <c r="F29" s="81" t="s">
        <v>176</v>
      </c>
      <c r="G29" s="120">
        <v>1737</v>
      </c>
      <c r="H29" s="113"/>
      <c r="I29" s="79" t="s">
        <v>147</v>
      </c>
      <c r="J29" s="85"/>
    </row>
    <row r="30" spans="2:10" s="68" customFormat="1" ht="14.1" customHeight="1" x14ac:dyDescent="0.15">
      <c r="B30" s="78">
        <v>19</v>
      </c>
      <c r="C30" s="79" t="s">
        <v>127</v>
      </c>
      <c r="D30" s="80" t="s">
        <v>22</v>
      </c>
      <c r="E30" s="81" t="s">
        <v>129</v>
      </c>
      <c r="F30" s="81" t="s">
        <v>177</v>
      </c>
      <c r="G30" s="120">
        <v>1501</v>
      </c>
      <c r="H30" s="113"/>
      <c r="I30" s="79" t="s">
        <v>147</v>
      </c>
      <c r="J30" s="85"/>
    </row>
    <row r="31" spans="2:10" s="68" customFormat="1" ht="14.1" customHeight="1" x14ac:dyDescent="0.15">
      <c r="B31" s="78">
        <v>20</v>
      </c>
      <c r="C31" s="79" t="s">
        <v>127</v>
      </c>
      <c r="D31" s="80" t="s">
        <v>178</v>
      </c>
      <c r="E31" s="81" t="s">
        <v>129</v>
      </c>
      <c r="F31" s="81" t="s">
        <v>179</v>
      </c>
      <c r="G31" s="120">
        <v>701</v>
      </c>
      <c r="H31" s="113"/>
      <c r="I31" s="79" t="s">
        <v>147</v>
      </c>
      <c r="J31" s="88" t="s">
        <v>137</v>
      </c>
    </row>
    <row r="32" spans="2:10" s="68" customFormat="1" ht="14.1" customHeight="1" x14ac:dyDescent="0.15">
      <c r="B32" s="78">
        <v>21</v>
      </c>
      <c r="C32" s="79" t="s">
        <v>127</v>
      </c>
      <c r="D32" s="80" t="s">
        <v>180</v>
      </c>
      <c r="E32" s="81" t="s">
        <v>129</v>
      </c>
      <c r="F32" s="81" t="s">
        <v>181</v>
      </c>
      <c r="G32" s="120">
        <v>1500</v>
      </c>
      <c r="H32" s="113"/>
      <c r="I32" s="79" t="s">
        <v>147</v>
      </c>
      <c r="J32" s="85"/>
    </row>
    <row r="33" spans="2:10" s="68" customFormat="1" ht="14.1" customHeight="1" x14ac:dyDescent="0.15">
      <c r="B33" s="78">
        <v>22</v>
      </c>
      <c r="C33" s="79" t="s">
        <v>127</v>
      </c>
      <c r="D33" s="80" t="s">
        <v>26</v>
      </c>
      <c r="E33" s="81" t="s">
        <v>129</v>
      </c>
      <c r="F33" s="81" t="s">
        <v>182</v>
      </c>
      <c r="G33" s="120">
        <v>5837</v>
      </c>
      <c r="H33" s="113" t="s">
        <v>183</v>
      </c>
      <c r="I33" s="79" t="s">
        <v>147</v>
      </c>
      <c r="J33" s="85"/>
    </row>
    <row r="34" spans="2:10" s="68" customFormat="1" ht="14.1" customHeight="1" x14ac:dyDescent="0.15">
      <c r="B34" s="78">
        <v>23</v>
      </c>
      <c r="C34" s="79" t="s">
        <v>127</v>
      </c>
      <c r="D34" s="80" t="s">
        <v>184</v>
      </c>
      <c r="E34" s="81" t="s">
        <v>129</v>
      </c>
      <c r="F34" s="81" t="s">
        <v>185</v>
      </c>
      <c r="G34" s="120">
        <v>1512</v>
      </c>
      <c r="H34" s="113"/>
      <c r="I34" s="79" t="s">
        <v>147</v>
      </c>
      <c r="J34" s="85"/>
    </row>
    <row r="35" spans="2:10" s="68" customFormat="1" ht="14.1" customHeight="1" x14ac:dyDescent="0.15">
      <c r="B35" s="78">
        <v>24</v>
      </c>
      <c r="C35" s="79" t="s">
        <v>127</v>
      </c>
      <c r="D35" s="80" t="s">
        <v>186</v>
      </c>
      <c r="E35" s="81" t="s">
        <v>129</v>
      </c>
      <c r="F35" s="81" t="s">
        <v>187</v>
      </c>
      <c r="G35" s="120">
        <v>1565</v>
      </c>
      <c r="H35" s="113"/>
      <c r="I35" s="79" t="s">
        <v>147</v>
      </c>
      <c r="J35" s="85"/>
    </row>
    <row r="36" spans="2:10" s="68" customFormat="1" ht="14.1" customHeight="1" x14ac:dyDescent="0.15">
      <c r="B36" s="78">
        <v>25</v>
      </c>
      <c r="C36" s="79" t="s">
        <v>127</v>
      </c>
      <c r="D36" s="80" t="s">
        <v>188</v>
      </c>
      <c r="E36" s="81" t="s">
        <v>129</v>
      </c>
      <c r="F36" s="81" t="s">
        <v>189</v>
      </c>
      <c r="G36" s="120">
        <v>520</v>
      </c>
      <c r="H36" s="113"/>
      <c r="I36" s="79" t="s">
        <v>147</v>
      </c>
      <c r="J36" s="88" t="s">
        <v>190</v>
      </c>
    </row>
    <row r="37" spans="2:10" s="68" customFormat="1" ht="14.1" customHeight="1" x14ac:dyDescent="0.15">
      <c r="B37" s="78">
        <v>26</v>
      </c>
      <c r="C37" s="79" t="s">
        <v>127</v>
      </c>
      <c r="D37" s="80" t="s">
        <v>191</v>
      </c>
      <c r="E37" s="81" t="s">
        <v>129</v>
      </c>
      <c r="F37" s="81" t="s">
        <v>192</v>
      </c>
      <c r="G37" s="120">
        <v>3260</v>
      </c>
      <c r="H37" s="113" t="s">
        <v>131</v>
      </c>
      <c r="I37" s="79" t="s">
        <v>147</v>
      </c>
      <c r="J37" s="85"/>
    </row>
    <row r="38" spans="2:10" s="68" customFormat="1" ht="14.1" customHeight="1" x14ac:dyDescent="0.15">
      <c r="B38" s="78">
        <v>27</v>
      </c>
      <c r="C38" s="79" t="s">
        <v>127</v>
      </c>
      <c r="D38" s="80" t="s">
        <v>29</v>
      </c>
      <c r="E38" s="81" t="s">
        <v>129</v>
      </c>
      <c r="F38" s="81" t="s">
        <v>193</v>
      </c>
      <c r="G38" s="120">
        <v>1500</v>
      </c>
      <c r="H38" s="113"/>
      <c r="I38" s="79" t="s">
        <v>147</v>
      </c>
      <c r="J38" s="85"/>
    </row>
    <row r="39" spans="2:10" s="68" customFormat="1" ht="14.1" customHeight="1" x14ac:dyDescent="0.15">
      <c r="B39" s="78">
        <v>28</v>
      </c>
      <c r="C39" s="89" t="s">
        <v>127</v>
      </c>
      <c r="D39" s="90" t="s">
        <v>30</v>
      </c>
      <c r="E39" s="91" t="s">
        <v>129</v>
      </c>
      <c r="F39" s="91" t="s">
        <v>194</v>
      </c>
      <c r="G39" s="122">
        <v>1787</v>
      </c>
      <c r="H39" s="113" t="s">
        <v>195</v>
      </c>
      <c r="I39" s="79" t="s">
        <v>147</v>
      </c>
      <c r="J39" s="88" t="s">
        <v>196</v>
      </c>
    </row>
    <row r="40" spans="2:10" s="68" customFormat="1" ht="14.1" customHeight="1" x14ac:dyDescent="0.15">
      <c r="B40" s="78">
        <v>29</v>
      </c>
      <c r="C40" s="79" t="s">
        <v>127</v>
      </c>
      <c r="D40" s="80" t="s">
        <v>197</v>
      </c>
      <c r="E40" s="81" t="s">
        <v>129</v>
      </c>
      <c r="F40" s="81" t="s">
        <v>198</v>
      </c>
      <c r="G40" s="120">
        <v>5034</v>
      </c>
      <c r="H40" s="113"/>
      <c r="I40" s="79" t="s">
        <v>147</v>
      </c>
      <c r="J40" s="85"/>
    </row>
    <row r="41" spans="2:10" s="68" customFormat="1" ht="14.1" customHeight="1" x14ac:dyDescent="0.15">
      <c r="B41" s="78">
        <v>30</v>
      </c>
      <c r="C41" s="79" t="s">
        <v>127</v>
      </c>
      <c r="D41" s="92" t="s">
        <v>31</v>
      </c>
      <c r="E41" s="81" t="s">
        <v>129</v>
      </c>
      <c r="F41" s="93" t="s">
        <v>199</v>
      </c>
      <c r="G41" s="123">
        <v>1098</v>
      </c>
      <c r="H41" s="114"/>
      <c r="I41" s="79" t="s">
        <v>147</v>
      </c>
      <c r="J41" s="94"/>
    </row>
    <row r="42" spans="2:10" s="68" customFormat="1" ht="14.1" customHeight="1" x14ac:dyDescent="0.15">
      <c r="B42" s="78">
        <v>31</v>
      </c>
      <c r="C42" s="79" t="s">
        <v>127</v>
      </c>
      <c r="D42" s="92" t="s">
        <v>33</v>
      </c>
      <c r="E42" s="81" t="s">
        <v>129</v>
      </c>
      <c r="F42" s="95" t="s">
        <v>200</v>
      </c>
      <c r="G42" s="123">
        <v>2718</v>
      </c>
      <c r="H42" s="114"/>
      <c r="I42" s="79" t="s">
        <v>147</v>
      </c>
      <c r="J42" s="94"/>
    </row>
    <row r="43" spans="2:10" s="68" customFormat="1" ht="14.1" customHeight="1" x14ac:dyDescent="0.15">
      <c r="B43" s="78">
        <v>32</v>
      </c>
      <c r="C43" s="79" t="s">
        <v>127</v>
      </c>
      <c r="D43" s="92" t="s">
        <v>201</v>
      </c>
      <c r="E43" s="81" t="s">
        <v>129</v>
      </c>
      <c r="F43" s="93" t="s">
        <v>202</v>
      </c>
      <c r="G43" s="123">
        <v>1370</v>
      </c>
      <c r="H43" s="114"/>
      <c r="I43" s="79" t="s">
        <v>147</v>
      </c>
      <c r="J43" s="94"/>
    </row>
    <row r="44" spans="2:10" s="68" customFormat="1" ht="14.1" customHeight="1" x14ac:dyDescent="0.15">
      <c r="B44" s="78">
        <v>33</v>
      </c>
      <c r="C44" s="79" t="s">
        <v>127</v>
      </c>
      <c r="D44" s="92" t="s">
        <v>203</v>
      </c>
      <c r="E44" s="81" t="s">
        <v>129</v>
      </c>
      <c r="F44" s="93" t="s">
        <v>204</v>
      </c>
      <c r="G44" s="123">
        <v>5644</v>
      </c>
      <c r="H44" s="114"/>
      <c r="I44" s="79" t="s">
        <v>147</v>
      </c>
      <c r="J44" s="96">
        <f>SUM(G12:G45)</f>
        <v>69983.7</v>
      </c>
    </row>
    <row r="45" spans="2:10" s="68" customFormat="1" ht="14.1" customHeight="1" x14ac:dyDescent="0.15">
      <c r="B45" s="78">
        <v>34</v>
      </c>
      <c r="C45" s="97" t="s">
        <v>205</v>
      </c>
      <c r="D45" s="98" t="s">
        <v>206</v>
      </c>
      <c r="E45" s="99" t="s">
        <v>207</v>
      </c>
      <c r="F45" s="100" t="s">
        <v>208</v>
      </c>
      <c r="G45" s="124">
        <v>1710</v>
      </c>
      <c r="H45" s="115"/>
      <c r="I45" s="97" t="s">
        <v>209</v>
      </c>
      <c r="J45" s="101" t="s">
        <v>210</v>
      </c>
    </row>
    <row r="46" spans="2:10" s="68" customFormat="1" ht="14.1" customHeight="1" x14ac:dyDescent="0.15">
      <c r="B46" s="78">
        <v>35</v>
      </c>
      <c r="C46" s="102" t="s">
        <v>127</v>
      </c>
      <c r="D46" s="103" t="s">
        <v>211</v>
      </c>
      <c r="E46" s="104" t="s">
        <v>129</v>
      </c>
      <c r="F46" s="105" t="s">
        <v>212</v>
      </c>
      <c r="G46" s="125">
        <v>993</v>
      </c>
      <c r="H46" s="116"/>
      <c r="I46" s="102" t="s">
        <v>147</v>
      </c>
      <c r="J46" s="106"/>
    </row>
    <row r="47" spans="2:10" s="68" customFormat="1" ht="14.1" customHeight="1" x14ac:dyDescent="0.15">
      <c r="B47" s="78">
        <v>36</v>
      </c>
      <c r="C47" s="102" t="s">
        <v>127</v>
      </c>
      <c r="D47" s="103" t="s">
        <v>213</v>
      </c>
      <c r="E47" s="104" t="s">
        <v>129</v>
      </c>
      <c r="F47" s="105" t="s">
        <v>214</v>
      </c>
      <c r="G47" s="125">
        <v>1758</v>
      </c>
      <c r="H47" s="116"/>
      <c r="I47" s="102" t="s">
        <v>209</v>
      </c>
      <c r="J47" s="106"/>
    </row>
    <row r="48" spans="2:10" s="68" customFormat="1" ht="14.1" customHeight="1" x14ac:dyDescent="0.15">
      <c r="B48" s="78">
        <v>37</v>
      </c>
      <c r="C48" s="102" t="s">
        <v>127</v>
      </c>
      <c r="D48" s="103" t="s">
        <v>53</v>
      </c>
      <c r="E48" s="104" t="s">
        <v>129</v>
      </c>
      <c r="F48" s="105" t="s">
        <v>215</v>
      </c>
      <c r="G48" s="125">
        <v>1019</v>
      </c>
      <c r="H48" s="116"/>
      <c r="I48" s="102" t="s">
        <v>147</v>
      </c>
      <c r="J48" s="107"/>
    </row>
    <row r="49" spans="1:10" s="68" customFormat="1" ht="14.1" customHeight="1" x14ac:dyDescent="0.15">
      <c r="B49" s="78">
        <v>38</v>
      </c>
      <c r="C49" s="102" t="s">
        <v>127</v>
      </c>
      <c r="D49" s="103" t="s">
        <v>216</v>
      </c>
      <c r="E49" s="104" t="s">
        <v>129</v>
      </c>
      <c r="F49" s="105" t="s">
        <v>217</v>
      </c>
      <c r="G49" s="125">
        <v>1290</v>
      </c>
      <c r="H49" s="116"/>
      <c r="I49" s="102" t="s">
        <v>147</v>
      </c>
      <c r="J49" s="107"/>
    </row>
    <row r="50" spans="1:10" s="68" customFormat="1" ht="14.1" customHeight="1" x14ac:dyDescent="0.15">
      <c r="B50" s="78">
        <v>39</v>
      </c>
      <c r="C50" s="102" t="s">
        <v>127</v>
      </c>
      <c r="D50" s="103" t="s">
        <v>218</v>
      </c>
      <c r="E50" s="104" t="s">
        <v>129</v>
      </c>
      <c r="F50" s="105" t="s">
        <v>219</v>
      </c>
      <c r="G50" s="125">
        <v>885</v>
      </c>
      <c r="H50" s="116"/>
      <c r="I50" s="102" t="s">
        <v>147</v>
      </c>
      <c r="J50" s="107"/>
    </row>
    <row r="51" spans="1:10" s="68" customFormat="1" ht="14.1" customHeight="1" x14ac:dyDescent="0.15">
      <c r="B51" s="78">
        <v>40</v>
      </c>
      <c r="C51" s="102" t="s">
        <v>127</v>
      </c>
      <c r="D51" s="103" t="s">
        <v>220</v>
      </c>
      <c r="E51" s="104" t="s">
        <v>129</v>
      </c>
      <c r="F51" s="105" t="s">
        <v>221</v>
      </c>
      <c r="G51" s="125">
        <v>2110</v>
      </c>
      <c r="H51" s="116"/>
      <c r="I51" s="102" t="s">
        <v>147</v>
      </c>
      <c r="J51" s="107"/>
    </row>
    <row r="52" spans="1:10" s="68" customFormat="1" ht="14.1" customHeight="1" x14ac:dyDescent="0.15">
      <c r="B52" s="78">
        <v>41</v>
      </c>
      <c r="C52" s="102" t="s">
        <v>127</v>
      </c>
      <c r="D52" s="103" t="s">
        <v>222</v>
      </c>
      <c r="E52" s="104" t="s">
        <v>129</v>
      </c>
      <c r="F52" s="105" t="s">
        <v>223</v>
      </c>
      <c r="G52" s="125">
        <v>216</v>
      </c>
      <c r="H52" s="116"/>
      <c r="I52" s="102" t="s">
        <v>147</v>
      </c>
      <c r="J52" s="107"/>
    </row>
    <row r="53" spans="1:10" s="68" customFormat="1" ht="14.1" customHeight="1" x14ac:dyDescent="0.15">
      <c r="B53" s="78">
        <v>42</v>
      </c>
      <c r="C53" s="102" t="s">
        <v>127</v>
      </c>
      <c r="D53" s="103" t="s">
        <v>224</v>
      </c>
      <c r="E53" s="104" t="s">
        <v>129</v>
      </c>
      <c r="F53" s="105" t="s">
        <v>225</v>
      </c>
      <c r="G53" s="125">
        <v>323</v>
      </c>
      <c r="H53" s="116"/>
      <c r="I53" s="102" t="s">
        <v>147</v>
      </c>
      <c r="J53" s="107"/>
    </row>
    <row r="54" spans="1:10" s="68" customFormat="1" ht="14.1" customHeight="1" x14ac:dyDescent="0.15">
      <c r="B54" s="78">
        <v>43</v>
      </c>
      <c r="C54" s="102" t="s">
        <v>205</v>
      </c>
      <c r="D54" s="129" t="s">
        <v>226</v>
      </c>
      <c r="E54" s="104"/>
      <c r="F54" s="104" t="s">
        <v>227</v>
      </c>
      <c r="G54" s="130">
        <v>335</v>
      </c>
      <c r="H54" s="116"/>
      <c r="I54" s="108"/>
      <c r="J54" s="107"/>
    </row>
    <row r="55" spans="1:10" s="68" customFormat="1" ht="14.1" customHeight="1" thickBot="1" x14ac:dyDescent="0.2">
      <c r="B55" s="78">
        <v>44</v>
      </c>
      <c r="C55" s="131" t="s">
        <v>127</v>
      </c>
      <c r="D55" s="126" t="s">
        <v>228</v>
      </c>
      <c r="E55" s="127" t="s">
        <v>129</v>
      </c>
      <c r="F55" s="127" t="s">
        <v>229</v>
      </c>
      <c r="G55" s="128">
        <v>500</v>
      </c>
      <c r="H55" s="117"/>
      <c r="I55" s="109" t="s">
        <v>147</v>
      </c>
      <c r="J55" s="110">
        <f>SUM(G46:G55)</f>
        <v>9429</v>
      </c>
    </row>
    <row r="56" spans="1:10" ht="14.1" customHeight="1" x14ac:dyDescent="0.15">
      <c r="A56" s="61"/>
      <c r="B56" s="151"/>
      <c r="C56" s="152"/>
      <c r="D56" s="153"/>
      <c r="E56" s="153"/>
      <c r="F56" s="153"/>
      <c r="G56" s="154"/>
      <c r="H56" s="62"/>
      <c r="I56" s="61"/>
      <c r="J56" s="62"/>
    </row>
    <row r="57" spans="1:10" ht="14.1" customHeight="1" x14ac:dyDescent="0.15">
      <c r="B57" s="151"/>
      <c r="C57" s="152"/>
      <c r="D57" s="155"/>
      <c r="E57" s="155"/>
      <c r="F57" s="155"/>
      <c r="G57" s="156"/>
    </row>
    <row r="58" spans="1:10" ht="14.1" customHeight="1" thickBot="1" x14ac:dyDescent="0.2">
      <c r="B58" s="157"/>
      <c r="C58" s="158"/>
      <c r="D58" s="159"/>
      <c r="E58" s="159"/>
      <c r="F58" s="159"/>
      <c r="G58" s="160"/>
    </row>
  </sheetData>
  <mergeCells count="2">
    <mergeCell ref="B2:J2"/>
    <mergeCell ref="B3:J3"/>
  </mergeCells>
  <phoneticPr fontId="2" type="noConversion"/>
  <pageMargins left="0.23622047244094491" right="0.23622047244094491" top="0.23622047244094491" bottom="0.23622047244094491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2"/>
  <sheetViews>
    <sheetView view="pageBreakPreview" topLeftCell="B16" zoomScale="70" zoomScaleNormal="100" zoomScaleSheetLayoutView="70" workbookViewId="0">
      <selection activeCell="L55" sqref="L55"/>
    </sheetView>
  </sheetViews>
  <sheetFormatPr defaultRowHeight="13.5" x14ac:dyDescent="0.15"/>
  <cols>
    <col min="1" max="1" width="9.5546875" style="2" hidden="1" customWidth="1"/>
    <col min="2" max="2" width="3.33203125" style="2" customWidth="1"/>
    <col min="3" max="3" width="16.33203125" style="2" customWidth="1"/>
    <col min="4" max="4" width="7.5546875" style="2" bestFit="1" customWidth="1"/>
    <col min="5" max="5" width="9.109375" style="2" bestFit="1" customWidth="1"/>
    <col min="6" max="6" width="5.88671875" style="2" hidden="1" customWidth="1"/>
    <col min="7" max="7" width="7.44140625" style="2" hidden="1" customWidth="1"/>
    <col min="8" max="8" width="0" style="2" hidden="1" customWidth="1"/>
    <col min="9" max="9" width="11.44140625" style="2" bestFit="1" customWidth="1"/>
    <col min="10" max="16384" width="8.88671875" style="2"/>
  </cols>
  <sheetData>
    <row r="1" spans="1:9" s="1" customFormat="1" ht="23.1" customHeight="1" thickBot="1" x14ac:dyDescent="0.2">
      <c r="B1" s="142" t="s">
        <v>113</v>
      </c>
      <c r="C1" s="142"/>
      <c r="D1" s="142"/>
      <c r="E1" s="142"/>
      <c r="F1" s="142"/>
      <c r="G1" s="142"/>
      <c r="H1" s="142"/>
      <c r="I1" s="142"/>
    </row>
    <row r="2" spans="1:9" ht="17.100000000000001" customHeight="1" thickBot="1" x14ac:dyDescent="0.2">
      <c r="A2" s="48" t="s">
        <v>0</v>
      </c>
      <c r="B2" s="14" t="s">
        <v>35</v>
      </c>
      <c r="C2" s="13" t="s">
        <v>41</v>
      </c>
      <c r="D2" s="13" t="s">
        <v>40</v>
      </c>
      <c r="E2" s="13" t="s">
        <v>39</v>
      </c>
      <c r="F2" s="13" t="s">
        <v>93</v>
      </c>
      <c r="G2" s="13" t="s">
        <v>102</v>
      </c>
      <c r="H2" s="13" t="s">
        <v>38</v>
      </c>
      <c r="I2" s="49" t="s">
        <v>37</v>
      </c>
    </row>
    <row r="3" spans="1:9" ht="17.100000000000001" customHeight="1" thickTop="1" x14ac:dyDescent="0.15">
      <c r="A3" s="48"/>
      <c r="B3" s="20" t="s">
        <v>36</v>
      </c>
      <c r="C3" s="10" t="s">
        <v>116</v>
      </c>
      <c r="D3" s="22"/>
      <c r="E3" s="10"/>
      <c r="F3" s="10"/>
      <c r="G3" s="10"/>
      <c r="H3" s="10"/>
      <c r="I3" s="47">
        <f>SUM(I4:I38)</f>
        <v>72290</v>
      </c>
    </row>
    <row r="4" spans="1:9" ht="17.100000000000001" customHeight="1" x14ac:dyDescent="0.15">
      <c r="A4" s="29" t="s">
        <v>1</v>
      </c>
      <c r="B4" s="43">
        <v>1</v>
      </c>
      <c r="C4" s="42" t="s">
        <v>101</v>
      </c>
      <c r="D4" s="148" t="s">
        <v>5</v>
      </c>
      <c r="E4" s="41" t="s">
        <v>1</v>
      </c>
      <c r="F4" s="41"/>
      <c r="G4" s="41" t="s">
        <v>82</v>
      </c>
      <c r="H4" s="41" t="s">
        <v>58</v>
      </c>
      <c r="I4" s="40">
        <v>1942</v>
      </c>
    </row>
    <row r="5" spans="1:9" ht="17.100000000000001" customHeight="1" x14ac:dyDescent="0.15">
      <c r="A5" s="29" t="s">
        <v>3</v>
      </c>
      <c r="B5" s="43">
        <v>2</v>
      </c>
      <c r="C5" s="42" t="s">
        <v>2</v>
      </c>
      <c r="D5" s="149"/>
      <c r="E5" s="41" t="s">
        <v>3</v>
      </c>
      <c r="F5" s="41"/>
      <c r="G5" s="41"/>
      <c r="H5" s="41" t="s">
        <v>74</v>
      </c>
      <c r="I5" s="40">
        <v>943</v>
      </c>
    </row>
    <row r="6" spans="1:9" ht="17.100000000000001" customHeight="1" x14ac:dyDescent="0.15">
      <c r="A6" s="46" t="s">
        <v>100</v>
      </c>
      <c r="B6" s="43">
        <v>3</v>
      </c>
      <c r="C6" s="42" t="s">
        <v>4</v>
      </c>
      <c r="D6" s="149"/>
      <c r="E6" s="45" t="s">
        <v>100</v>
      </c>
      <c r="F6" s="45"/>
      <c r="G6" s="45"/>
      <c r="H6" s="44" t="s">
        <v>70</v>
      </c>
      <c r="I6" s="40">
        <v>1653</v>
      </c>
    </row>
    <row r="7" spans="1:9" ht="17.100000000000001" customHeight="1" x14ac:dyDescent="0.15">
      <c r="A7" s="46"/>
      <c r="B7" s="43">
        <v>4</v>
      </c>
      <c r="C7" s="42" t="s">
        <v>109</v>
      </c>
      <c r="D7" s="149"/>
      <c r="E7" s="55" t="s">
        <v>111</v>
      </c>
      <c r="F7" s="55"/>
      <c r="G7" s="55"/>
      <c r="H7" s="56"/>
      <c r="I7" s="40">
        <v>3399</v>
      </c>
    </row>
    <row r="8" spans="1:9" ht="17.100000000000001" customHeight="1" x14ac:dyDescent="0.15">
      <c r="A8" s="46"/>
      <c r="B8" s="43">
        <v>5</v>
      </c>
      <c r="C8" s="42" t="s">
        <v>110</v>
      </c>
      <c r="D8" s="150"/>
      <c r="E8" s="55" t="s">
        <v>112</v>
      </c>
      <c r="F8" s="55"/>
      <c r="G8" s="55"/>
      <c r="H8" s="56"/>
      <c r="I8" s="40">
        <v>2435</v>
      </c>
    </row>
    <row r="9" spans="1:9" ht="17.100000000000001" customHeight="1" x14ac:dyDescent="0.15">
      <c r="A9" s="29" t="s">
        <v>98</v>
      </c>
      <c r="B9" s="43">
        <v>6</v>
      </c>
      <c r="C9" s="42" t="s">
        <v>6</v>
      </c>
      <c r="D9" s="144" t="s">
        <v>99</v>
      </c>
      <c r="E9" s="41" t="s">
        <v>98</v>
      </c>
      <c r="F9" s="41"/>
      <c r="G9" s="41"/>
      <c r="H9" s="41" t="s">
        <v>58</v>
      </c>
      <c r="I9" s="40">
        <v>103</v>
      </c>
    </row>
    <row r="10" spans="1:9" ht="17.100000000000001" customHeight="1" x14ac:dyDescent="0.15">
      <c r="A10" s="29" t="s">
        <v>97</v>
      </c>
      <c r="B10" s="43">
        <v>7</v>
      </c>
      <c r="C10" s="42" t="s">
        <v>7</v>
      </c>
      <c r="D10" s="144"/>
      <c r="E10" s="41" t="s">
        <v>97</v>
      </c>
      <c r="F10" s="41"/>
      <c r="G10" s="41"/>
      <c r="H10" s="41" t="s">
        <v>74</v>
      </c>
      <c r="I10" s="40">
        <v>343</v>
      </c>
    </row>
    <row r="11" spans="1:9" ht="27" x14ac:dyDescent="0.15">
      <c r="A11" s="29" t="s">
        <v>9</v>
      </c>
      <c r="B11" s="43">
        <v>8</v>
      </c>
      <c r="C11" s="42" t="s">
        <v>8</v>
      </c>
      <c r="D11" s="144"/>
      <c r="E11" s="41" t="s">
        <v>96</v>
      </c>
      <c r="F11" s="41"/>
      <c r="G11" s="41"/>
      <c r="H11" s="41" t="s">
        <v>74</v>
      </c>
      <c r="I11" s="40">
        <v>699</v>
      </c>
    </row>
    <row r="12" spans="1:9" ht="17.100000000000001" customHeight="1" x14ac:dyDescent="0.15">
      <c r="A12" s="29" t="s">
        <v>11</v>
      </c>
      <c r="B12" s="43">
        <v>9</v>
      </c>
      <c r="C12" s="42" t="s">
        <v>10</v>
      </c>
      <c r="D12" s="144"/>
      <c r="E12" s="41" t="s">
        <v>11</v>
      </c>
      <c r="F12" s="41"/>
      <c r="G12" s="41"/>
      <c r="H12" s="41" t="s">
        <v>74</v>
      </c>
      <c r="I12" s="40">
        <v>970</v>
      </c>
    </row>
    <row r="13" spans="1:9" ht="17.100000000000001" customHeight="1" x14ac:dyDescent="0.15">
      <c r="A13" s="29" t="s">
        <v>13</v>
      </c>
      <c r="B13" s="43">
        <v>10</v>
      </c>
      <c r="C13" s="42" t="s">
        <v>12</v>
      </c>
      <c r="D13" s="144"/>
      <c r="E13" s="41" t="s">
        <v>13</v>
      </c>
      <c r="F13" s="41" t="s">
        <v>93</v>
      </c>
      <c r="G13" s="41"/>
      <c r="H13" s="41" t="s">
        <v>74</v>
      </c>
      <c r="I13" s="40">
        <v>1184</v>
      </c>
    </row>
    <row r="14" spans="1:9" ht="17.100000000000001" customHeight="1" x14ac:dyDescent="0.15">
      <c r="A14" s="29" t="s">
        <v>95</v>
      </c>
      <c r="B14" s="43">
        <v>11</v>
      </c>
      <c r="C14" s="42" t="s">
        <v>14</v>
      </c>
      <c r="D14" s="41" t="s">
        <v>15</v>
      </c>
      <c r="E14" s="41" t="s">
        <v>95</v>
      </c>
      <c r="F14" s="41"/>
      <c r="G14" s="41" t="s">
        <v>59</v>
      </c>
      <c r="H14" s="41" t="s">
        <v>58</v>
      </c>
      <c r="I14" s="40">
        <v>1698</v>
      </c>
    </row>
    <row r="15" spans="1:9" ht="17.100000000000001" customHeight="1" x14ac:dyDescent="0.15">
      <c r="A15" s="29" t="s">
        <v>94</v>
      </c>
      <c r="B15" s="43">
        <v>12</v>
      </c>
      <c r="C15" s="42" t="s">
        <v>16</v>
      </c>
      <c r="D15" s="41" t="s">
        <v>17</v>
      </c>
      <c r="E15" s="41" t="s">
        <v>94</v>
      </c>
      <c r="F15" s="41" t="s">
        <v>93</v>
      </c>
      <c r="G15" s="41" t="s">
        <v>59</v>
      </c>
      <c r="H15" s="41" t="s">
        <v>74</v>
      </c>
      <c r="I15" s="40">
        <v>1615</v>
      </c>
    </row>
    <row r="16" spans="1:9" ht="17.100000000000001" customHeight="1" x14ac:dyDescent="0.15">
      <c r="A16" s="29"/>
      <c r="B16" s="39">
        <v>13</v>
      </c>
      <c r="C16" s="38" t="s">
        <v>92</v>
      </c>
      <c r="D16" s="145" t="s">
        <v>19</v>
      </c>
      <c r="E16" s="37" t="s">
        <v>91</v>
      </c>
      <c r="F16" s="37"/>
      <c r="G16" s="37"/>
      <c r="H16" s="37" t="s">
        <v>58</v>
      </c>
      <c r="I16" s="36">
        <v>1584</v>
      </c>
    </row>
    <row r="17" spans="1:9" ht="17.100000000000001" customHeight="1" x14ac:dyDescent="0.15">
      <c r="A17" s="29" t="s">
        <v>20</v>
      </c>
      <c r="B17" s="39">
        <v>14</v>
      </c>
      <c r="C17" s="38" t="s">
        <v>18</v>
      </c>
      <c r="D17" s="146"/>
      <c r="E17" s="37" t="s">
        <v>20</v>
      </c>
      <c r="F17" s="37"/>
      <c r="G17" s="37"/>
      <c r="H17" s="37" t="s">
        <v>74</v>
      </c>
      <c r="I17" s="36">
        <v>1656</v>
      </c>
    </row>
    <row r="18" spans="1:9" ht="17.100000000000001" customHeight="1" x14ac:dyDescent="0.15">
      <c r="A18" s="29">
        <v>528</v>
      </c>
      <c r="B18" s="39">
        <v>15</v>
      </c>
      <c r="C18" s="38" t="s">
        <v>21</v>
      </c>
      <c r="D18" s="146"/>
      <c r="E18" s="37">
        <v>528</v>
      </c>
      <c r="F18" s="37"/>
      <c r="G18" s="37"/>
      <c r="H18" s="37" t="s">
        <v>74</v>
      </c>
      <c r="I18" s="36">
        <v>1794</v>
      </c>
    </row>
    <row r="19" spans="1:9" ht="17.100000000000001" customHeight="1" x14ac:dyDescent="0.15">
      <c r="A19" s="29"/>
      <c r="B19" s="39">
        <v>16</v>
      </c>
      <c r="C19" s="38" t="s">
        <v>103</v>
      </c>
      <c r="D19" s="147"/>
      <c r="E19" s="37">
        <v>1419</v>
      </c>
      <c r="F19" s="37"/>
      <c r="G19" s="37"/>
      <c r="H19" s="37"/>
      <c r="I19" s="36">
        <v>3768</v>
      </c>
    </row>
    <row r="20" spans="1:9" ht="17.100000000000001" customHeight="1" x14ac:dyDescent="0.15">
      <c r="A20" s="29"/>
      <c r="B20" s="39">
        <v>17</v>
      </c>
      <c r="C20" s="38" t="s">
        <v>90</v>
      </c>
      <c r="D20" s="145" t="s">
        <v>50</v>
      </c>
      <c r="E20" s="37">
        <v>1387</v>
      </c>
      <c r="F20" s="37"/>
      <c r="G20" s="37"/>
      <c r="H20" s="37"/>
      <c r="I20" s="36">
        <v>3335</v>
      </c>
    </row>
    <row r="21" spans="1:9" ht="17.100000000000001" customHeight="1" x14ac:dyDescent="0.15">
      <c r="A21" s="29"/>
      <c r="B21" s="39">
        <v>18</v>
      </c>
      <c r="C21" s="38" t="s">
        <v>89</v>
      </c>
      <c r="D21" s="146"/>
      <c r="E21" s="37">
        <v>1396</v>
      </c>
      <c r="F21" s="37"/>
      <c r="G21" s="37"/>
      <c r="H21" s="37"/>
      <c r="I21" s="36">
        <v>3813</v>
      </c>
    </row>
    <row r="22" spans="1:9" ht="17.100000000000001" customHeight="1" x14ac:dyDescent="0.15">
      <c r="A22" s="29"/>
      <c r="B22" s="39">
        <v>19</v>
      </c>
      <c r="C22" s="38" t="s">
        <v>88</v>
      </c>
      <c r="D22" s="147"/>
      <c r="E22" s="37">
        <v>1388</v>
      </c>
      <c r="F22" s="37"/>
      <c r="G22" s="37"/>
      <c r="H22" s="37"/>
      <c r="I22" s="36">
        <v>1737</v>
      </c>
    </row>
    <row r="23" spans="1:9" ht="17.100000000000001" customHeight="1" x14ac:dyDescent="0.15">
      <c r="A23" s="29" t="s">
        <v>24</v>
      </c>
      <c r="B23" s="39">
        <v>20</v>
      </c>
      <c r="C23" s="38" t="s">
        <v>22</v>
      </c>
      <c r="D23" s="37" t="s">
        <v>23</v>
      </c>
      <c r="E23" s="37" t="s">
        <v>24</v>
      </c>
      <c r="F23" s="37"/>
      <c r="G23" s="37"/>
      <c r="H23" s="37" t="s">
        <v>58</v>
      </c>
      <c r="I23" s="36">
        <v>1501</v>
      </c>
    </row>
    <row r="24" spans="1:9" ht="17.100000000000001" customHeight="1" x14ac:dyDescent="0.15">
      <c r="A24" s="29" t="s">
        <v>86</v>
      </c>
      <c r="B24" s="39">
        <v>21</v>
      </c>
      <c r="C24" s="38" t="s">
        <v>87</v>
      </c>
      <c r="D24" s="37" t="s">
        <v>57</v>
      </c>
      <c r="E24" s="37" t="s">
        <v>86</v>
      </c>
      <c r="F24" s="37"/>
      <c r="G24" s="37"/>
      <c r="H24" s="37" t="s">
        <v>46</v>
      </c>
      <c r="I24" s="36">
        <v>701</v>
      </c>
    </row>
    <row r="25" spans="1:9" ht="17.100000000000001" customHeight="1" x14ac:dyDescent="0.15">
      <c r="A25" s="29" t="s">
        <v>84</v>
      </c>
      <c r="B25" s="59">
        <v>22</v>
      </c>
      <c r="C25" s="34" t="s">
        <v>85</v>
      </c>
      <c r="D25" s="33" t="s">
        <v>25</v>
      </c>
      <c r="E25" s="33" t="s">
        <v>84</v>
      </c>
      <c r="F25" s="33"/>
      <c r="G25" s="33"/>
      <c r="H25" s="33" t="s">
        <v>58</v>
      </c>
      <c r="I25" s="32">
        <v>1500</v>
      </c>
    </row>
    <row r="26" spans="1:9" ht="17.100000000000001" customHeight="1" x14ac:dyDescent="0.15">
      <c r="A26" s="29" t="s">
        <v>27</v>
      </c>
      <c r="B26" s="59">
        <v>23</v>
      </c>
      <c r="C26" s="34" t="s">
        <v>26</v>
      </c>
      <c r="D26" s="136" t="s">
        <v>83</v>
      </c>
      <c r="E26" s="33" t="s">
        <v>27</v>
      </c>
      <c r="F26" s="33"/>
      <c r="G26" s="33" t="s">
        <v>82</v>
      </c>
      <c r="H26" s="33" t="s">
        <v>70</v>
      </c>
      <c r="I26" s="32">
        <v>5837</v>
      </c>
    </row>
    <row r="27" spans="1:9" ht="17.100000000000001" customHeight="1" x14ac:dyDescent="0.15">
      <c r="A27" s="29" t="s">
        <v>80</v>
      </c>
      <c r="B27" s="59">
        <v>24</v>
      </c>
      <c r="C27" s="34" t="s">
        <v>81</v>
      </c>
      <c r="D27" s="136"/>
      <c r="E27" s="33" t="s">
        <v>80</v>
      </c>
      <c r="F27" s="33"/>
      <c r="G27" s="33"/>
      <c r="H27" s="33" t="s">
        <v>58</v>
      </c>
      <c r="I27" s="32">
        <v>1512</v>
      </c>
    </row>
    <row r="28" spans="1:9" ht="17.100000000000001" customHeight="1" x14ac:dyDescent="0.15">
      <c r="A28" s="29" t="s">
        <v>78</v>
      </c>
      <c r="B28" s="59">
        <v>25</v>
      </c>
      <c r="C28" s="34" t="s">
        <v>79</v>
      </c>
      <c r="D28" s="136"/>
      <c r="E28" s="33" t="s">
        <v>78</v>
      </c>
      <c r="F28" s="33"/>
      <c r="G28" s="33"/>
      <c r="H28" s="33" t="s">
        <v>74</v>
      </c>
      <c r="I28" s="32">
        <v>1565</v>
      </c>
    </row>
    <row r="29" spans="1:9" ht="17.100000000000001" customHeight="1" x14ac:dyDescent="0.15">
      <c r="A29" s="35" t="s">
        <v>28</v>
      </c>
      <c r="B29" s="59">
        <v>26</v>
      </c>
      <c r="C29" s="34" t="s">
        <v>77</v>
      </c>
      <c r="D29" s="136"/>
      <c r="E29" s="33" t="s">
        <v>76</v>
      </c>
      <c r="F29" s="33"/>
      <c r="G29" s="33"/>
      <c r="H29" s="33" t="s">
        <v>46</v>
      </c>
      <c r="I29" s="32">
        <v>520</v>
      </c>
    </row>
    <row r="30" spans="1:9" ht="17.100000000000001" customHeight="1" x14ac:dyDescent="0.15">
      <c r="A30" s="29">
        <v>790</v>
      </c>
      <c r="B30" s="59">
        <v>27</v>
      </c>
      <c r="C30" s="34" t="s">
        <v>75</v>
      </c>
      <c r="D30" s="136" t="s">
        <v>56</v>
      </c>
      <c r="E30" s="33">
        <v>790</v>
      </c>
      <c r="F30" s="33"/>
      <c r="G30" s="33"/>
      <c r="H30" s="33" t="s">
        <v>58</v>
      </c>
      <c r="I30" s="32">
        <v>3260</v>
      </c>
    </row>
    <row r="31" spans="1:9" ht="17.100000000000001" customHeight="1" x14ac:dyDescent="0.15">
      <c r="A31" s="29">
        <v>765</v>
      </c>
      <c r="B31" s="59">
        <v>28</v>
      </c>
      <c r="C31" s="34" t="s">
        <v>29</v>
      </c>
      <c r="D31" s="136"/>
      <c r="E31" s="33">
        <v>765</v>
      </c>
      <c r="F31" s="33"/>
      <c r="G31" s="33"/>
      <c r="H31" s="33" t="s">
        <v>74</v>
      </c>
      <c r="I31" s="32">
        <v>1500</v>
      </c>
    </row>
    <row r="32" spans="1:9" ht="17.100000000000001" customHeight="1" x14ac:dyDescent="0.15">
      <c r="A32" s="29">
        <v>751</v>
      </c>
      <c r="B32" s="59">
        <v>29</v>
      </c>
      <c r="C32" s="34" t="s">
        <v>30</v>
      </c>
      <c r="D32" s="136"/>
      <c r="E32" s="33">
        <v>751</v>
      </c>
      <c r="F32" s="33"/>
      <c r="G32" s="33"/>
      <c r="H32" s="33" t="s">
        <v>74</v>
      </c>
      <c r="I32" s="32">
        <v>2023</v>
      </c>
    </row>
    <row r="33" spans="1:9" ht="17.100000000000001" customHeight="1" x14ac:dyDescent="0.15">
      <c r="A33" s="29" t="s">
        <v>73</v>
      </c>
      <c r="B33" s="59">
        <v>30</v>
      </c>
      <c r="C33" s="34" t="s">
        <v>72</v>
      </c>
      <c r="D33" s="136"/>
      <c r="E33" s="33" t="s">
        <v>71</v>
      </c>
      <c r="F33" s="33"/>
      <c r="G33" s="33" t="s">
        <v>59</v>
      </c>
      <c r="H33" s="33" t="s">
        <v>70</v>
      </c>
      <c r="I33" s="32">
        <v>5160</v>
      </c>
    </row>
    <row r="34" spans="1:9" ht="17.100000000000001" customHeight="1" x14ac:dyDescent="0.15">
      <c r="A34" s="29" t="s">
        <v>32</v>
      </c>
      <c r="B34" s="58">
        <v>31</v>
      </c>
      <c r="C34" s="28" t="s">
        <v>31</v>
      </c>
      <c r="D34" s="137" t="s">
        <v>43</v>
      </c>
      <c r="E34" s="27" t="s">
        <v>32</v>
      </c>
      <c r="F34" s="27"/>
      <c r="G34" s="27"/>
      <c r="H34" s="27" t="s">
        <v>58</v>
      </c>
      <c r="I34" s="26">
        <v>1098</v>
      </c>
    </row>
    <row r="35" spans="1:9" ht="32.25" customHeight="1" x14ac:dyDescent="0.15">
      <c r="A35" s="29" t="s">
        <v>34</v>
      </c>
      <c r="B35" s="58">
        <v>32</v>
      </c>
      <c r="C35" s="28" t="s">
        <v>33</v>
      </c>
      <c r="D35" s="138"/>
      <c r="E35" s="31" t="s">
        <v>69</v>
      </c>
      <c r="F35" s="27"/>
      <c r="G35" s="27" t="s">
        <v>68</v>
      </c>
      <c r="H35" s="27" t="s">
        <v>66</v>
      </c>
      <c r="I35" s="30">
        <v>2718</v>
      </c>
    </row>
    <row r="36" spans="1:9" ht="17.100000000000001" customHeight="1" x14ac:dyDescent="0.15">
      <c r="A36" s="29">
        <v>42</v>
      </c>
      <c r="B36" s="58">
        <v>33</v>
      </c>
      <c r="C36" s="28" t="s">
        <v>67</v>
      </c>
      <c r="D36" s="139"/>
      <c r="E36" s="27">
        <v>42</v>
      </c>
      <c r="F36" s="27"/>
      <c r="G36" s="27"/>
      <c r="H36" s="27" t="s">
        <v>66</v>
      </c>
      <c r="I36" s="26">
        <v>1370</v>
      </c>
    </row>
    <row r="37" spans="1:9" ht="17.100000000000001" customHeight="1" x14ac:dyDescent="0.15">
      <c r="B37" s="58">
        <v>34</v>
      </c>
      <c r="C37" s="28" t="s">
        <v>65</v>
      </c>
      <c r="D37" s="140" t="s">
        <v>64</v>
      </c>
      <c r="E37" s="27" t="s">
        <v>63</v>
      </c>
      <c r="F37" s="27"/>
      <c r="G37" s="27"/>
      <c r="H37" s="27" t="s">
        <v>62</v>
      </c>
      <c r="I37" s="26">
        <v>1710</v>
      </c>
    </row>
    <row r="38" spans="1:9" ht="17.100000000000001" customHeight="1" thickBot="1" x14ac:dyDescent="0.2">
      <c r="B38" s="60">
        <v>35</v>
      </c>
      <c r="C38" s="25" t="s">
        <v>61</v>
      </c>
      <c r="D38" s="141"/>
      <c r="E38" s="24" t="s">
        <v>60</v>
      </c>
      <c r="F38" s="24"/>
      <c r="G38" s="24" t="s">
        <v>59</v>
      </c>
      <c r="H38" s="24" t="s">
        <v>58</v>
      </c>
      <c r="I38" s="23">
        <v>5644</v>
      </c>
    </row>
    <row r="39" spans="1:9" ht="17.100000000000001" customHeight="1" x14ac:dyDescent="0.15">
      <c r="B39" s="15"/>
      <c r="C39" s="15"/>
      <c r="D39" s="15"/>
      <c r="E39" s="15"/>
      <c r="F39" s="15"/>
      <c r="G39" s="15"/>
      <c r="H39" s="15"/>
      <c r="I39" s="15"/>
    </row>
    <row r="40" spans="1:9" ht="23.1" customHeight="1" thickBot="1" x14ac:dyDescent="0.2">
      <c r="B40" s="142" t="s">
        <v>108</v>
      </c>
      <c r="C40" s="142"/>
      <c r="D40" s="142"/>
      <c r="E40" s="142"/>
      <c r="F40" s="142"/>
      <c r="G40" s="142"/>
      <c r="H40" s="142"/>
      <c r="I40" s="142"/>
    </row>
    <row r="41" spans="1:9" ht="17.100000000000001" customHeight="1" thickBot="1" x14ac:dyDescent="0.2">
      <c r="B41" s="14" t="s">
        <v>35</v>
      </c>
      <c r="C41" s="13" t="s">
        <v>41</v>
      </c>
      <c r="D41" s="13" t="s">
        <v>40</v>
      </c>
      <c r="E41" s="13" t="s">
        <v>39</v>
      </c>
      <c r="F41" s="13" t="s">
        <v>38</v>
      </c>
      <c r="G41" s="11"/>
      <c r="H41" s="11"/>
      <c r="I41" s="12" t="s">
        <v>37</v>
      </c>
    </row>
    <row r="42" spans="1:9" ht="17.100000000000001" customHeight="1" thickTop="1" x14ac:dyDescent="0.15">
      <c r="B42" s="20" t="s">
        <v>36</v>
      </c>
      <c r="C42" s="10" t="s">
        <v>117</v>
      </c>
      <c r="D42" s="10"/>
      <c r="E42" s="10"/>
      <c r="F42" s="10"/>
      <c r="G42" s="9"/>
      <c r="H42" s="9"/>
      <c r="I42" s="19">
        <f>SUM(I43:I51)</f>
        <v>9094.4</v>
      </c>
    </row>
    <row r="43" spans="1:9" ht="17.100000000000001" customHeight="1" x14ac:dyDescent="0.15">
      <c r="B43" s="7">
        <v>1</v>
      </c>
      <c r="C43" s="6" t="s">
        <v>55</v>
      </c>
      <c r="D43" s="134" t="s">
        <v>54</v>
      </c>
      <c r="E43" s="3">
        <v>1302</v>
      </c>
      <c r="F43" s="3"/>
      <c r="G43" s="3"/>
      <c r="H43" s="3"/>
      <c r="I43" s="18">
        <v>993</v>
      </c>
    </row>
    <row r="44" spans="1:9" ht="17.100000000000001" customHeight="1" x14ac:dyDescent="0.15">
      <c r="B44" s="7">
        <v>2</v>
      </c>
      <c r="C44" s="6" t="s">
        <v>53</v>
      </c>
      <c r="D44" s="143"/>
      <c r="E44" s="21" t="s">
        <v>52</v>
      </c>
      <c r="F44" s="3"/>
      <c r="G44" s="3"/>
      <c r="H44" s="3"/>
      <c r="I44" s="18">
        <v>1019</v>
      </c>
    </row>
    <row r="45" spans="1:9" ht="17.100000000000001" customHeight="1" x14ac:dyDescent="0.15">
      <c r="B45" s="7">
        <v>3</v>
      </c>
      <c r="C45" s="6" t="s">
        <v>114</v>
      </c>
      <c r="D45" s="135"/>
      <c r="E45" s="57" t="s">
        <v>115</v>
      </c>
      <c r="F45" s="3"/>
      <c r="G45" s="3"/>
      <c r="H45" s="3"/>
      <c r="I45" s="18">
        <v>1758</v>
      </c>
    </row>
    <row r="46" spans="1:9" ht="17.100000000000001" customHeight="1" x14ac:dyDescent="0.15">
      <c r="B46" s="7">
        <v>4</v>
      </c>
      <c r="C46" s="6" t="s">
        <v>105</v>
      </c>
      <c r="D46" s="8" t="s">
        <v>104</v>
      </c>
      <c r="E46" s="21" t="s">
        <v>106</v>
      </c>
      <c r="F46" s="3"/>
      <c r="G46" s="3"/>
      <c r="H46" s="3"/>
      <c r="I46" s="18">
        <v>1290</v>
      </c>
    </row>
    <row r="47" spans="1:9" ht="17.100000000000001" customHeight="1" x14ac:dyDescent="0.15">
      <c r="B47" s="7">
        <v>5</v>
      </c>
      <c r="C47" s="6" t="s">
        <v>51</v>
      </c>
      <c r="D47" s="134" t="s">
        <v>50</v>
      </c>
      <c r="E47" s="3" t="s">
        <v>49</v>
      </c>
      <c r="F47" s="3"/>
      <c r="G47" s="3"/>
      <c r="H47" s="3" t="s">
        <v>46</v>
      </c>
      <c r="I47" s="18">
        <v>885</v>
      </c>
    </row>
    <row r="48" spans="1:9" ht="17.100000000000001" customHeight="1" x14ac:dyDescent="0.15">
      <c r="B48" s="7">
        <v>6</v>
      </c>
      <c r="C48" s="6" t="s">
        <v>107</v>
      </c>
      <c r="D48" s="135"/>
      <c r="E48" s="3">
        <v>189</v>
      </c>
      <c r="F48" s="3"/>
      <c r="G48" s="3"/>
      <c r="H48" s="3"/>
      <c r="I48" s="18">
        <v>2110</v>
      </c>
    </row>
    <row r="49" spans="2:9" ht="17.100000000000001" customHeight="1" x14ac:dyDescent="0.15">
      <c r="B49" s="7">
        <v>7</v>
      </c>
      <c r="C49" s="6" t="s">
        <v>48</v>
      </c>
      <c r="D49" s="134" t="s">
        <v>47</v>
      </c>
      <c r="E49" s="3">
        <v>865</v>
      </c>
      <c r="F49" s="3"/>
      <c r="G49" s="3"/>
      <c r="H49" s="3" t="s">
        <v>46</v>
      </c>
      <c r="I49" s="18">
        <v>216</v>
      </c>
    </row>
    <row r="50" spans="2:9" ht="17.100000000000001" customHeight="1" x14ac:dyDescent="0.15">
      <c r="B50" s="7">
        <v>8</v>
      </c>
      <c r="C50" s="6" t="s">
        <v>45</v>
      </c>
      <c r="D50" s="135"/>
      <c r="E50" s="3">
        <v>689</v>
      </c>
      <c r="F50" s="3"/>
      <c r="G50" s="3"/>
      <c r="H50" s="3"/>
      <c r="I50" s="18">
        <v>323.39999999999998</v>
      </c>
    </row>
    <row r="51" spans="2:9" ht="17.100000000000001" customHeight="1" thickBot="1" x14ac:dyDescent="0.2">
      <c r="B51" s="5">
        <v>9</v>
      </c>
      <c r="C51" s="4" t="s">
        <v>44</v>
      </c>
      <c r="D51" s="17" t="s">
        <v>43</v>
      </c>
      <c r="E51" s="17" t="s">
        <v>42</v>
      </c>
      <c r="F51" s="17"/>
      <c r="G51" s="17"/>
      <c r="H51" s="17"/>
      <c r="I51" s="16">
        <v>500</v>
      </c>
    </row>
    <row r="52" spans="2:9" ht="17.100000000000001" customHeight="1" x14ac:dyDescent="0.15">
      <c r="B52" s="15"/>
      <c r="C52" s="15"/>
      <c r="D52" s="15"/>
      <c r="E52" s="15"/>
      <c r="F52" s="15"/>
      <c r="G52" s="15"/>
      <c r="H52" s="15"/>
      <c r="I52" s="15"/>
    </row>
  </sheetData>
  <mergeCells count="13">
    <mergeCell ref="B1:I1"/>
    <mergeCell ref="D9:D13"/>
    <mergeCell ref="D20:D22"/>
    <mergeCell ref="D16:D19"/>
    <mergeCell ref="D4:D8"/>
    <mergeCell ref="D49:D50"/>
    <mergeCell ref="D47:D48"/>
    <mergeCell ref="D26:D29"/>
    <mergeCell ref="D30:D33"/>
    <mergeCell ref="D34:D36"/>
    <mergeCell ref="D37:D38"/>
    <mergeCell ref="B40:I40"/>
    <mergeCell ref="D43:D45"/>
  </mergeCells>
  <phoneticPr fontId="2" type="noConversion"/>
  <pageMargins left="0.27559055118110237" right="0.19685039370078741" top="0.78740157480314965" bottom="0.59055118110236227" header="0.39370078740157483" footer="0.39370078740157483"/>
  <pageSetup paperSize="9" scale="86" orientation="portrait" r:id="rId1"/>
  <headerFooter alignWithMargins="0"/>
  <rowBreaks count="1" manualBreakCount="1">
    <brk id="3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2"/>
  <sheetViews>
    <sheetView view="pageBreakPreview" topLeftCell="B1" zoomScale="70" zoomScaleNormal="100" zoomScaleSheetLayoutView="70" workbookViewId="0">
      <selection activeCell="M31" sqref="M31"/>
    </sheetView>
  </sheetViews>
  <sheetFormatPr defaultRowHeight="13.5" x14ac:dyDescent="0.15"/>
  <cols>
    <col min="1" max="1" width="9.5546875" style="2" hidden="1" customWidth="1"/>
    <col min="2" max="2" width="3.33203125" style="2" customWidth="1"/>
    <col min="3" max="3" width="16.33203125" style="2" customWidth="1"/>
    <col min="4" max="4" width="7.5546875" style="2" bestFit="1" customWidth="1"/>
    <col min="5" max="5" width="9.109375" style="2" bestFit="1" customWidth="1"/>
    <col min="6" max="6" width="5.88671875" style="2" hidden="1" customWidth="1"/>
    <col min="7" max="7" width="7.44140625" style="2" hidden="1" customWidth="1"/>
    <col min="8" max="8" width="0" style="2" hidden="1" customWidth="1"/>
    <col min="9" max="9" width="11.44140625" style="2" bestFit="1" customWidth="1"/>
    <col min="10" max="16384" width="8.88671875" style="2"/>
  </cols>
  <sheetData>
    <row r="1" spans="1:9" s="1" customFormat="1" ht="23.1" customHeight="1" thickBot="1" x14ac:dyDescent="0.2">
      <c r="B1" s="142" t="s">
        <v>113</v>
      </c>
      <c r="C1" s="142"/>
      <c r="D1" s="142"/>
      <c r="E1" s="142"/>
      <c r="F1" s="142"/>
      <c r="G1" s="142"/>
      <c r="H1" s="142"/>
      <c r="I1" s="142"/>
    </row>
    <row r="2" spans="1:9" ht="17.100000000000001" customHeight="1" thickBot="1" x14ac:dyDescent="0.2">
      <c r="A2" s="48" t="s">
        <v>0</v>
      </c>
      <c r="B2" s="14" t="s">
        <v>35</v>
      </c>
      <c r="C2" s="13" t="s">
        <v>41</v>
      </c>
      <c r="D2" s="13" t="s">
        <v>40</v>
      </c>
      <c r="E2" s="13" t="s">
        <v>39</v>
      </c>
      <c r="F2" s="13" t="s">
        <v>93</v>
      </c>
      <c r="G2" s="13" t="s">
        <v>102</v>
      </c>
      <c r="H2" s="13" t="s">
        <v>38</v>
      </c>
      <c r="I2" s="49" t="s">
        <v>37</v>
      </c>
    </row>
    <row r="3" spans="1:9" ht="17.100000000000001" customHeight="1" thickTop="1" x14ac:dyDescent="0.15">
      <c r="A3" s="48"/>
      <c r="B3" s="20" t="s">
        <v>36</v>
      </c>
      <c r="C3" s="10" t="s">
        <v>116</v>
      </c>
      <c r="D3" s="22"/>
      <c r="E3" s="10"/>
      <c r="F3" s="10"/>
      <c r="G3" s="10"/>
      <c r="H3" s="10"/>
      <c r="I3" s="47">
        <f>SUM(I4:I38)</f>
        <v>72290</v>
      </c>
    </row>
    <row r="4" spans="1:9" ht="17.100000000000001" customHeight="1" x14ac:dyDescent="0.15">
      <c r="A4" s="29" t="s">
        <v>1</v>
      </c>
      <c r="B4" s="43">
        <v>1</v>
      </c>
      <c r="C4" s="42" t="s">
        <v>101</v>
      </c>
      <c r="D4" s="148" t="s">
        <v>5</v>
      </c>
      <c r="E4" s="54" t="s">
        <v>1</v>
      </c>
      <c r="F4" s="54"/>
      <c r="G4" s="54" t="s">
        <v>82</v>
      </c>
      <c r="H4" s="54" t="s">
        <v>58</v>
      </c>
      <c r="I4" s="40">
        <v>1942</v>
      </c>
    </row>
    <row r="5" spans="1:9" ht="17.100000000000001" customHeight="1" x14ac:dyDescent="0.15">
      <c r="A5" s="29" t="s">
        <v>3</v>
      </c>
      <c r="B5" s="43">
        <v>2</v>
      </c>
      <c r="C5" s="42" t="s">
        <v>2</v>
      </c>
      <c r="D5" s="149"/>
      <c r="E5" s="54" t="s">
        <v>3</v>
      </c>
      <c r="F5" s="54"/>
      <c r="G5" s="54"/>
      <c r="H5" s="54" t="s">
        <v>74</v>
      </c>
      <c r="I5" s="40">
        <v>943</v>
      </c>
    </row>
    <row r="6" spans="1:9" ht="17.100000000000001" customHeight="1" x14ac:dyDescent="0.15">
      <c r="A6" s="46" t="s">
        <v>100</v>
      </c>
      <c r="B6" s="43">
        <v>3</v>
      </c>
      <c r="C6" s="42" t="s">
        <v>4</v>
      </c>
      <c r="D6" s="149"/>
      <c r="E6" s="45" t="s">
        <v>100</v>
      </c>
      <c r="F6" s="45"/>
      <c r="G6" s="45"/>
      <c r="H6" s="44" t="s">
        <v>70</v>
      </c>
      <c r="I6" s="40">
        <v>1653</v>
      </c>
    </row>
    <row r="7" spans="1:9" ht="17.100000000000001" customHeight="1" x14ac:dyDescent="0.15">
      <c r="A7" s="46"/>
      <c r="B7" s="43">
        <v>4</v>
      </c>
      <c r="C7" s="42" t="s">
        <v>109</v>
      </c>
      <c r="D7" s="149"/>
      <c r="E7" s="55" t="s">
        <v>111</v>
      </c>
      <c r="F7" s="55"/>
      <c r="G7" s="55"/>
      <c r="H7" s="56"/>
      <c r="I7" s="40">
        <v>3399</v>
      </c>
    </row>
    <row r="8" spans="1:9" ht="17.100000000000001" customHeight="1" x14ac:dyDescent="0.15">
      <c r="A8" s="46"/>
      <c r="B8" s="43">
        <v>5</v>
      </c>
      <c r="C8" s="42" t="s">
        <v>110</v>
      </c>
      <c r="D8" s="150"/>
      <c r="E8" s="55" t="s">
        <v>112</v>
      </c>
      <c r="F8" s="55"/>
      <c r="G8" s="55"/>
      <c r="H8" s="56"/>
      <c r="I8" s="40">
        <v>2435</v>
      </c>
    </row>
    <row r="9" spans="1:9" ht="17.100000000000001" customHeight="1" x14ac:dyDescent="0.15">
      <c r="A9" s="29" t="s">
        <v>98</v>
      </c>
      <c r="B9" s="43">
        <v>6</v>
      </c>
      <c r="C9" s="42" t="s">
        <v>6</v>
      </c>
      <c r="D9" s="144" t="s">
        <v>99</v>
      </c>
      <c r="E9" s="54" t="s">
        <v>98</v>
      </c>
      <c r="F9" s="54"/>
      <c r="G9" s="54"/>
      <c r="H9" s="54" t="s">
        <v>58</v>
      </c>
      <c r="I9" s="40">
        <v>103</v>
      </c>
    </row>
    <row r="10" spans="1:9" ht="17.100000000000001" customHeight="1" x14ac:dyDescent="0.15">
      <c r="A10" s="29" t="s">
        <v>97</v>
      </c>
      <c r="B10" s="43">
        <v>7</v>
      </c>
      <c r="C10" s="42" t="s">
        <v>7</v>
      </c>
      <c r="D10" s="144"/>
      <c r="E10" s="54" t="s">
        <v>97</v>
      </c>
      <c r="F10" s="54"/>
      <c r="G10" s="54"/>
      <c r="H10" s="54" t="s">
        <v>74</v>
      </c>
      <c r="I10" s="40">
        <v>343</v>
      </c>
    </row>
    <row r="11" spans="1:9" ht="27" x14ac:dyDescent="0.15">
      <c r="A11" s="29" t="s">
        <v>9</v>
      </c>
      <c r="B11" s="43">
        <v>8</v>
      </c>
      <c r="C11" s="42" t="s">
        <v>8</v>
      </c>
      <c r="D11" s="144"/>
      <c r="E11" s="54" t="s">
        <v>96</v>
      </c>
      <c r="F11" s="54"/>
      <c r="G11" s="54"/>
      <c r="H11" s="54" t="s">
        <v>74</v>
      </c>
      <c r="I11" s="40">
        <v>699</v>
      </c>
    </row>
    <row r="12" spans="1:9" ht="17.100000000000001" customHeight="1" x14ac:dyDescent="0.15">
      <c r="A12" s="29" t="s">
        <v>11</v>
      </c>
      <c r="B12" s="43">
        <v>9</v>
      </c>
      <c r="C12" s="42" t="s">
        <v>10</v>
      </c>
      <c r="D12" s="144"/>
      <c r="E12" s="54" t="s">
        <v>11</v>
      </c>
      <c r="F12" s="54"/>
      <c r="G12" s="54"/>
      <c r="H12" s="54" t="s">
        <v>74</v>
      </c>
      <c r="I12" s="40">
        <v>970</v>
      </c>
    </row>
    <row r="13" spans="1:9" ht="17.100000000000001" customHeight="1" x14ac:dyDescent="0.15">
      <c r="A13" s="29" t="s">
        <v>13</v>
      </c>
      <c r="B13" s="43">
        <v>10</v>
      </c>
      <c r="C13" s="42" t="s">
        <v>12</v>
      </c>
      <c r="D13" s="144"/>
      <c r="E13" s="54" t="s">
        <v>13</v>
      </c>
      <c r="F13" s="54" t="s">
        <v>93</v>
      </c>
      <c r="G13" s="54"/>
      <c r="H13" s="54" t="s">
        <v>74</v>
      </c>
      <c r="I13" s="40">
        <v>1184</v>
      </c>
    </row>
    <row r="14" spans="1:9" ht="17.100000000000001" customHeight="1" x14ac:dyDescent="0.15">
      <c r="A14" s="29" t="s">
        <v>95</v>
      </c>
      <c r="B14" s="43">
        <v>11</v>
      </c>
      <c r="C14" s="42" t="s">
        <v>14</v>
      </c>
      <c r="D14" s="54" t="s">
        <v>15</v>
      </c>
      <c r="E14" s="54" t="s">
        <v>95</v>
      </c>
      <c r="F14" s="54"/>
      <c r="G14" s="54" t="s">
        <v>59</v>
      </c>
      <c r="H14" s="54" t="s">
        <v>58</v>
      </c>
      <c r="I14" s="40">
        <v>1698</v>
      </c>
    </row>
    <row r="15" spans="1:9" ht="17.100000000000001" customHeight="1" x14ac:dyDescent="0.15">
      <c r="A15" s="29" t="s">
        <v>94</v>
      </c>
      <c r="B15" s="43">
        <v>12</v>
      </c>
      <c r="C15" s="42" t="s">
        <v>16</v>
      </c>
      <c r="D15" s="54" t="s">
        <v>17</v>
      </c>
      <c r="E15" s="54" t="s">
        <v>94</v>
      </c>
      <c r="F15" s="54" t="s">
        <v>93</v>
      </c>
      <c r="G15" s="54" t="s">
        <v>59</v>
      </c>
      <c r="H15" s="54" t="s">
        <v>74</v>
      </c>
      <c r="I15" s="40">
        <v>1615</v>
      </c>
    </row>
    <row r="16" spans="1:9" ht="17.100000000000001" customHeight="1" x14ac:dyDescent="0.15">
      <c r="A16" s="29"/>
      <c r="B16" s="39">
        <v>13</v>
      </c>
      <c r="C16" s="38" t="s">
        <v>92</v>
      </c>
      <c r="D16" s="145" t="s">
        <v>19</v>
      </c>
      <c r="E16" s="37" t="s">
        <v>91</v>
      </c>
      <c r="F16" s="37"/>
      <c r="G16" s="37"/>
      <c r="H16" s="37" t="s">
        <v>58</v>
      </c>
      <c r="I16" s="36">
        <v>1584</v>
      </c>
    </row>
    <row r="17" spans="1:9" ht="17.100000000000001" customHeight="1" x14ac:dyDescent="0.15">
      <c r="A17" s="29" t="s">
        <v>20</v>
      </c>
      <c r="B17" s="39">
        <v>14</v>
      </c>
      <c r="C17" s="38" t="s">
        <v>18</v>
      </c>
      <c r="D17" s="146"/>
      <c r="E17" s="37" t="s">
        <v>20</v>
      </c>
      <c r="F17" s="37"/>
      <c r="G17" s="37"/>
      <c r="H17" s="37" t="s">
        <v>74</v>
      </c>
      <c r="I17" s="36">
        <v>1656</v>
      </c>
    </row>
    <row r="18" spans="1:9" ht="17.100000000000001" customHeight="1" x14ac:dyDescent="0.15">
      <c r="A18" s="29">
        <v>528</v>
      </c>
      <c r="B18" s="39">
        <v>15</v>
      </c>
      <c r="C18" s="38" t="s">
        <v>21</v>
      </c>
      <c r="D18" s="146"/>
      <c r="E18" s="37">
        <v>528</v>
      </c>
      <c r="F18" s="37"/>
      <c r="G18" s="37"/>
      <c r="H18" s="37" t="s">
        <v>74</v>
      </c>
      <c r="I18" s="36">
        <v>1794</v>
      </c>
    </row>
    <row r="19" spans="1:9" ht="17.100000000000001" customHeight="1" x14ac:dyDescent="0.15">
      <c r="A19" s="29"/>
      <c r="B19" s="39">
        <v>16</v>
      </c>
      <c r="C19" s="38" t="s">
        <v>103</v>
      </c>
      <c r="D19" s="147"/>
      <c r="E19" s="37">
        <v>1419</v>
      </c>
      <c r="F19" s="37"/>
      <c r="G19" s="37"/>
      <c r="H19" s="37"/>
      <c r="I19" s="36">
        <v>3768</v>
      </c>
    </row>
    <row r="20" spans="1:9" ht="17.100000000000001" customHeight="1" x14ac:dyDescent="0.15">
      <c r="A20" s="29"/>
      <c r="B20" s="39">
        <v>17</v>
      </c>
      <c r="C20" s="38" t="s">
        <v>90</v>
      </c>
      <c r="D20" s="145" t="s">
        <v>50</v>
      </c>
      <c r="E20" s="37">
        <v>1387</v>
      </c>
      <c r="F20" s="37"/>
      <c r="G20" s="37"/>
      <c r="H20" s="37"/>
      <c r="I20" s="36">
        <v>3335</v>
      </c>
    </row>
    <row r="21" spans="1:9" ht="17.100000000000001" customHeight="1" x14ac:dyDescent="0.15">
      <c r="A21" s="29"/>
      <c r="B21" s="39">
        <v>18</v>
      </c>
      <c r="C21" s="38" t="s">
        <v>89</v>
      </c>
      <c r="D21" s="146"/>
      <c r="E21" s="37">
        <v>1396</v>
      </c>
      <c r="F21" s="37"/>
      <c r="G21" s="37"/>
      <c r="H21" s="37"/>
      <c r="I21" s="36">
        <v>3813</v>
      </c>
    </row>
    <row r="22" spans="1:9" ht="17.100000000000001" customHeight="1" x14ac:dyDescent="0.15">
      <c r="A22" s="29"/>
      <c r="B22" s="39">
        <v>19</v>
      </c>
      <c r="C22" s="38" t="s">
        <v>88</v>
      </c>
      <c r="D22" s="147"/>
      <c r="E22" s="37">
        <v>1388</v>
      </c>
      <c r="F22" s="37"/>
      <c r="G22" s="37"/>
      <c r="H22" s="37"/>
      <c r="I22" s="36">
        <v>1737</v>
      </c>
    </row>
    <row r="23" spans="1:9" ht="17.100000000000001" customHeight="1" x14ac:dyDescent="0.15">
      <c r="A23" s="29" t="s">
        <v>24</v>
      </c>
      <c r="B23" s="39">
        <v>20</v>
      </c>
      <c r="C23" s="38" t="s">
        <v>22</v>
      </c>
      <c r="D23" s="37" t="s">
        <v>23</v>
      </c>
      <c r="E23" s="37" t="s">
        <v>24</v>
      </c>
      <c r="F23" s="37"/>
      <c r="G23" s="37"/>
      <c r="H23" s="37" t="s">
        <v>58</v>
      </c>
      <c r="I23" s="36">
        <v>1501</v>
      </c>
    </row>
    <row r="24" spans="1:9" ht="17.100000000000001" customHeight="1" x14ac:dyDescent="0.15">
      <c r="A24" s="29" t="s">
        <v>86</v>
      </c>
      <c r="B24" s="39">
        <v>21</v>
      </c>
      <c r="C24" s="38" t="s">
        <v>87</v>
      </c>
      <c r="D24" s="37" t="s">
        <v>57</v>
      </c>
      <c r="E24" s="37" t="s">
        <v>86</v>
      </c>
      <c r="F24" s="37"/>
      <c r="G24" s="37"/>
      <c r="H24" s="37" t="s">
        <v>46</v>
      </c>
      <c r="I24" s="36">
        <v>701</v>
      </c>
    </row>
    <row r="25" spans="1:9" ht="17.100000000000001" customHeight="1" x14ac:dyDescent="0.15">
      <c r="A25" s="29" t="s">
        <v>84</v>
      </c>
      <c r="B25" s="59">
        <v>22</v>
      </c>
      <c r="C25" s="34" t="s">
        <v>85</v>
      </c>
      <c r="D25" s="51" t="s">
        <v>25</v>
      </c>
      <c r="E25" s="51" t="s">
        <v>84</v>
      </c>
      <c r="F25" s="51"/>
      <c r="G25" s="51"/>
      <c r="H25" s="51" t="s">
        <v>58</v>
      </c>
      <c r="I25" s="32">
        <v>1500</v>
      </c>
    </row>
    <row r="26" spans="1:9" ht="17.100000000000001" customHeight="1" x14ac:dyDescent="0.15">
      <c r="A26" s="29" t="s">
        <v>27</v>
      </c>
      <c r="B26" s="59">
        <v>23</v>
      </c>
      <c r="C26" s="34" t="s">
        <v>26</v>
      </c>
      <c r="D26" s="136" t="s">
        <v>83</v>
      </c>
      <c r="E26" s="51" t="s">
        <v>27</v>
      </c>
      <c r="F26" s="51"/>
      <c r="G26" s="51" t="s">
        <v>82</v>
      </c>
      <c r="H26" s="51" t="s">
        <v>70</v>
      </c>
      <c r="I26" s="32">
        <v>5837</v>
      </c>
    </row>
    <row r="27" spans="1:9" ht="17.100000000000001" customHeight="1" x14ac:dyDescent="0.15">
      <c r="A27" s="29" t="s">
        <v>80</v>
      </c>
      <c r="B27" s="59">
        <v>24</v>
      </c>
      <c r="C27" s="34" t="s">
        <v>81</v>
      </c>
      <c r="D27" s="136"/>
      <c r="E27" s="51" t="s">
        <v>80</v>
      </c>
      <c r="F27" s="51"/>
      <c r="G27" s="51"/>
      <c r="H27" s="51" t="s">
        <v>58</v>
      </c>
      <c r="I27" s="32">
        <v>1512</v>
      </c>
    </row>
    <row r="28" spans="1:9" ht="17.100000000000001" customHeight="1" x14ac:dyDescent="0.15">
      <c r="A28" s="29" t="s">
        <v>78</v>
      </c>
      <c r="B28" s="59">
        <v>25</v>
      </c>
      <c r="C28" s="34" t="s">
        <v>79</v>
      </c>
      <c r="D28" s="136"/>
      <c r="E28" s="51" t="s">
        <v>78</v>
      </c>
      <c r="F28" s="51"/>
      <c r="G28" s="51"/>
      <c r="H28" s="51" t="s">
        <v>74</v>
      </c>
      <c r="I28" s="32">
        <v>1565</v>
      </c>
    </row>
    <row r="29" spans="1:9" ht="17.100000000000001" customHeight="1" x14ac:dyDescent="0.15">
      <c r="A29" s="35" t="s">
        <v>28</v>
      </c>
      <c r="B29" s="59">
        <v>26</v>
      </c>
      <c r="C29" s="34" t="s">
        <v>77</v>
      </c>
      <c r="D29" s="136"/>
      <c r="E29" s="51" t="s">
        <v>76</v>
      </c>
      <c r="F29" s="51"/>
      <c r="G29" s="51"/>
      <c r="H29" s="51" t="s">
        <v>46</v>
      </c>
      <c r="I29" s="32">
        <v>520</v>
      </c>
    </row>
    <row r="30" spans="1:9" ht="17.100000000000001" customHeight="1" x14ac:dyDescent="0.15">
      <c r="A30" s="29">
        <v>790</v>
      </c>
      <c r="B30" s="59">
        <v>27</v>
      </c>
      <c r="C30" s="34" t="s">
        <v>75</v>
      </c>
      <c r="D30" s="136" t="s">
        <v>56</v>
      </c>
      <c r="E30" s="51">
        <v>790</v>
      </c>
      <c r="F30" s="51"/>
      <c r="G30" s="51"/>
      <c r="H30" s="51" t="s">
        <v>58</v>
      </c>
      <c r="I30" s="32">
        <v>3260</v>
      </c>
    </row>
    <row r="31" spans="1:9" ht="17.100000000000001" customHeight="1" x14ac:dyDescent="0.15">
      <c r="A31" s="29">
        <v>765</v>
      </c>
      <c r="B31" s="59">
        <v>28</v>
      </c>
      <c r="C31" s="34" t="s">
        <v>29</v>
      </c>
      <c r="D31" s="136"/>
      <c r="E31" s="51">
        <v>765</v>
      </c>
      <c r="F31" s="51"/>
      <c r="G31" s="51"/>
      <c r="H31" s="51" t="s">
        <v>74</v>
      </c>
      <c r="I31" s="32">
        <v>1500</v>
      </c>
    </row>
    <row r="32" spans="1:9" ht="17.100000000000001" customHeight="1" x14ac:dyDescent="0.15">
      <c r="A32" s="29">
        <v>751</v>
      </c>
      <c r="B32" s="59">
        <v>29</v>
      </c>
      <c r="C32" s="34" t="s">
        <v>30</v>
      </c>
      <c r="D32" s="136"/>
      <c r="E32" s="51">
        <v>751</v>
      </c>
      <c r="F32" s="51"/>
      <c r="G32" s="51"/>
      <c r="H32" s="51" t="s">
        <v>74</v>
      </c>
      <c r="I32" s="32">
        <v>2023</v>
      </c>
    </row>
    <row r="33" spans="1:9" ht="17.100000000000001" customHeight="1" x14ac:dyDescent="0.15">
      <c r="A33" s="29" t="s">
        <v>73</v>
      </c>
      <c r="B33" s="59">
        <v>30</v>
      </c>
      <c r="C33" s="34" t="s">
        <v>72</v>
      </c>
      <c r="D33" s="136"/>
      <c r="E33" s="51" t="s">
        <v>71</v>
      </c>
      <c r="F33" s="51"/>
      <c r="G33" s="51" t="s">
        <v>59</v>
      </c>
      <c r="H33" s="51" t="s">
        <v>70</v>
      </c>
      <c r="I33" s="32">
        <v>5160</v>
      </c>
    </row>
    <row r="34" spans="1:9" ht="17.100000000000001" customHeight="1" x14ac:dyDescent="0.15">
      <c r="A34" s="29" t="s">
        <v>32</v>
      </c>
      <c r="B34" s="58">
        <v>31</v>
      </c>
      <c r="C34" s="28" t="s">
        <v>31</v>
      </c>
      <c r="D34" s="137" t="s">
        <v>43</v>
      </c>
      <c r="E34" s="52" t="s">
        <v>32</v>
      </c>
      <c r="F34" s="52"/>
      <c r="G34" s="52"/>
      <c r="H34" s="52" t="s">
        <v>58</v>
      </c>
      <c r="I34" s="26">
        <v>1098</v>
      </c>
    </row>
    <row r="35" spans="1:9" ht="32.25" customHeight="1" x14ac:dyDescent="0.15">
      <c r="A35" s="29" t="s">
        <v>34</v>
      </c>
      <c r="B35" s="58">
        <v>32</v>
      </c>
      <c r="C35" s="28" t="s">
        <v>33</v>
      </c>
      <c r="D35" s="138"/>
      <c r="E35" s="31" t="s">
        <v>69</v>
      </c>
      <c r="F35" s="52"/>
      <c r="G35" s="52" t="s">
        <v>68</v>
      </c>
      <c r="H35" s="52" t="s">
        <v>66</v>
      </c>
      <c r="I35" s="30">
        <v>2718</v>
      </c>
    </row>
    <row r="36" spans="1:9" ht="17.100000000000001" customHeight="1" x14ac:dyDescent="0.15">
      <c r="A36" s="29">
        <v>42</v>
      </c>
      <c r="B36" s="58">
        <v>33</v>
      </c>
      <c r="C36" s="28" t="s">
        <v>67</v>
      </c>
      <c r="D36" s="139"/>
      <c r="E36" s="52">
        <v>42</v>
      </c>
      <c r="F36" s="52"/>
      <c r="G36" s="52"/>
      <c r="H36" s="52" t="s">
        <v>66</v>
      </c>
      <c r="I36" s="26">
        <v>1370</v>
      </c>
    </row>
    <row r="37" spans="1:9" ht="17.100000000000001" customHeight="1" x14ac:dyDescent="0.15">
      <c r="B37" s="58">
        <v>34</v>
      </c>
      <c r="C37" s="28" t="s">
        <v>65</v>
      </c>
      <c r="D37" s="140" t="s">
        <v>64</v>
      </c>
      <c r="E37" s="52" t="s">
        <v>63</v>
      </c>
      <c r="F37" s="52"/>
      <c r="G37" s="52"/>
      <c r="H37" s="52" t="s">
        <v>46</v>
      </c>
      <c r="I37" s="26">
        <v>1710</v>
      </c>
    </row>
    <row r="38" spans="1:9" ht="17.100000000000001" customHeight="1" thickBot="1" x14ac:dyDescent="0.2">
      <c r="B38" s="60">
        <v>35</v>
      </c>
      <c r="C38" s="25" t="s">
        <v>61</v>
      </c>
      <c r="D38" s="141"/>
      <c r="E38" s="53" t="s">
        <v>60</v>
      </c>
      <c r="F38" s="53"/>
      <c r="G38" s="53" t="s">
        <v>59</v>
      </c>
      <c r="H38" s="53" t="s">
        <v>58</v>
      </c>
      <c r="I38" s="23">
        <v>5644</v>
      </c>
    </row>
    <row r="39" spans="1:9" ht="17.100000000000001" customHeight="1" x14ac:dyDescent="0.15">
      <c r="B39" s="15"/>
      <c r="C39" s="15"/>
      <c r="D39" s="15"/>
      <c r="E39" s="15"/>
      <c r="F39" s="15"/>
      <c r="G39" s="15"/>
      <c r="H39" s="15"/>
      <c r="I39" s="15"/>
    </row>
    <row r="40" spans="1:9" ht="23.1" customHeight="1" thickBot="1" x14ac:dyDescent="0.2">
      <c r="B40" s="142" t="s">
        <v>108</v>
      </c>
      <c r="C40" s="142"/>
      <c r="D40" s="142"/>
      <c r="E40" s="142"/>
      <c r="F40" s="142"/>
      <c r="G40" s="142"/>
      <c r="H40" s="142"/>
      <c r="I40" s="142"/>
    </row>
    <row r="41" spans="1:9" ht="17.100000000000001" customHeight="1" thickBot="1" x14ac:dyDescent="0.2">
      <c r="B41" s="14" t="s">
        <v>35</v>
      </c>
      <c r="C41" s="13" t="s">
        <v>41</v>
      </c>
      <c r="D41" s="13" t="s">
        <v>40</v>
      </c>
      <c r="E41" s="13" t="s">
        <v>39</v>
      </c>
      <c r="F41" s="13" t="s">
        <v>38</v>
      </c>
      <c r="G41" s="11"/>
      <c r="H41" s="11"/>
      <c r="I41" s="12" t="s">
        <v>37</v>
      </c>
    </row>
    <row r="42" spans="1:9" ht="17.100000000000001" customHeight="1" thickTop="1" x14ac:dyDescent="0.15">
      <c r="B42" s="20" t="s">
        <v>36</v>
      </c>
      <c r="C42" s="10" t="s">
        <v>117</v>
      </c>
      <c r="D42" s="10"/>
      <c r="E42" s="10"/>
      <c r="F42" s="10"/>
      <c r="G42" s="9"/>
      <c r="H42" s="9"/>
      <c r="I42" s="19">
        <f>SUM(I43:I51)</f>
        <v>9094.4</v>
      </c>
    </row>
    <row r="43" spans="1:9" ht="17.100000000000001" customHeight="1" x14ac:dyDescent="0.15">
      <c r="B43" s="7">
        <v>1</v>
      </c>
      <c r="C43" s="6" t="s">
        <v>55</v>
      </c>
      <c r="D43" s="134" t="s">
        <v>54</v>
      </c>
      <c r="E43" s="3">
        <v>1302</v>
      </c>
      <c r="F43" s="3"/>
      <c r="G43" s="3"/>
      <c r="H43" s="3"/>
      <c r="I43" s="18">
        <v>993</v>
      </c>
    </row>
    <row r="44" spans="1:9" ht="17.100000000000001" customHeight="1" x14ac:dyDescent="0.15">
      <c r="B44" s="7">
        <v>2</v>
      </c>
      <c r="C44" s="6" t="s">
        <v>53</v>
      </c>
      <c r="D44" s="143"/>
      <c r="E44" s="21" t="s">
        <v>52</v>
      </c>
      <c r="F44" s="3"/>
      <c r="G44" s="3"/>
      <c r="H44" s="3"/>
      <c r="I44" s="18">
        <v>1019</v>
      </c>
    </row>
    <row r="45" spans="1:9" ht="17.100000000000001" customHeight="1" x14ac:dyDescent="0.15">
      <c r="B45" s="7">
        <v>3</v>
      </c>
      <c r="C45" s="6" t="s">
        <v>114</v>
      </c>
      <c r="D45" s="135"/>
      <c r="E45" s="57" t="s">
        <v>115</v>
      </c>
      <c r="F45" s="3"/>
      <c r="G45" s="3"/>
      <c r="H45" s="3"/>
      <c r="I45" s="18">
        <v>1758</v>
      </c>
    </row>
    <row r="46" spans="1:9" ht="17.100000000000001" customHeight="1" x14ac:dyDescent="0.15">
      <c r="B46" s="7">
        <v>4</v>
      </c>
      <c r="C46" s="6" t="s">
        <v>105</v>
      </c>
      <c r="D46" s="50" t="s">
        <v>104</v>
      </c>
      <c r="E46" s="21" t="s">
        <v>106</v>
      </c>
      <c r="F46" s="3"/>
      <c r="G46" s="3"/>
      <c r="H46" s="3"/>
      <c r="I46" s="18">
        <v>1290</v>
      </c>
    </row>
    <row r="47" spans="1:9" ht="17.100000000000001" customHeight="1" x14ac:dyDescent="0.15">
      <c r="B47" s="7">
        <v>5</v>
      </c>
      <c r="C47" s="6" t="s">
        <v>51</v>
      </c>
      <c r="D47" s="134" t="s">
        <v>50</v>
      </c>
      <c r="E47" s="3" t="s">
        <v>49</v>
      </c>
      <c r="F47" s="3"/>
      <c r="G47" s="3"/>
      <c r="H47" s="3" t="s">
        <v>46</v>
      </c>
      <c r="I47" s="18">
        <v>885</v>
      </c>
    </row>
    <row r="48" spans="1:9" ht="17.100000000000001" customHeight="1" x14ac:dyDescent="0.15">
      <c r="B48" s="7">
        <v>6</v>
      </c>
      <c r="C48" s="6" t="s">
        <v>107</v>
      </c>
      <c r="D48" s="135"/>
      <c r="E48" s="3">
        <v>189</v>
      </c>
      <c r="F48" s="3"/>
      <c r="G48" s="3"/>
      <c r="H48" s="3"/>
      <c r="I48" s="18">
        <v>2110</v>
      </c>
    </row>
    <row r="49" spans="2:9" ht="17.100000000000001" customHeight="1" x14ac:dyDescent="0.15">
      <c r="B49" s="7">
        <v>7</v>
      </c>
      <c r="C49" s="6" t="s">
        <v>48</v>
      </c>
      <c r="D49" s="134" t="s">
        <v>47</v>
      </c>
      <c r="E49" s="3">
        <v>865</v>
      </c>
      <c r="F49" s="3"/>
      <c r="G49" s="3"/>
      <c r="H49" s="3" t="s">
        <v>46</v>
      </c>
      <c r="I49" s="18">
        <v>216</v>
      </c>
    </row>
    <row r="50" spans="2:9" ht="17.100000000000001" customHeight="1" x14ac:dyDescent="0.15">
      <c r="B50" s="7">
        <v>8</v>
      </c>
      <c r="C50" s="6" t="s">
        <v>45</v>
      </c>
      <c r="D50" s="135"/>
      <c r="E50" s="3">
        <v>689</v>
      </c>
      <c r="F50" s="3"/>
      <c r="G50" s="3"/>
      <c r="H50" s="3"/>
      <c r="I50" s="18">
        <v>323.39999999999998</v>
      </c>
    </row>
    <row r="51" spans="2:9" ht="17.100000000000001" customHeight="1" thickBot="1" x14ac:dyDescent="0.2">
      <c r="B51" s="5">
        <v>9</v>
      </c>
      <c r="C51" s="4" t="s">
        <v>44</v>
      </c>
      <c r="D51" s="17" t="s">
        <v>43</v>
      </c>
      <c r="E51" s="17" t="s">
        <v>42</v>
      </c>
      <c r="F51" s="17"/>
      <c r="G51" s="17"/>
      <c r="H51" s="17"/>
      <c r="I51" s="16">
        <v>500</v>
      </c>
    </row>
    <row r="52" spans="2:9" ht="17.100000000000001" customHeight="1" x14ac:dyDescent="0.15">
      <c r="B52" s="15"/>
      <c r="C52" s="15"/>
      <c r="D52" s="15"/>
      <c r="E52" s="15"/>
      <c r="F52" s="15"/>
      <c r="G52" s="15"/>
      <c r="H52" s="15"/>
      <c r="I52" s="15"/>
    </row>
  </sheetData>
  <mergeCells count="13">
    <mergeCell ref="D26:D29"/>
    <mergeCell ref="B1:I1"/>
    <mergeCell ref="D4:D8"/>
    <mergeCell ref="D9:D13"/>
    <mergeCell ref="D16:D19"/>
    <mergeCell ref="D20:D22"/>
    <mergeCell ref="D49:D50"/>
    <mergeCell ref="D30:D33"/>
    <mergeCell ref="D34:D36"/>
    <mergeCell ref="D37:D38"/>
    <mergeCell ref="B40:I40"/>
    <mergeCell ref="D43:D45"/>
    <mergeCell ref="D47:D48"/>
  </mergeCells>
  <phoneticPr fontId="2" type="noConversion"/>
  <pageMargins left="0.27559055118110237" right="0.19685039370078741" top="0.78740157480314965" bottom="0.59055118110236227" header="0.39370078740157483" footer="0.39370078740157483"/>
  <pageSetup paperSize="9" scale="86" orientation="portrait" r:id="rId1"/>
  <headerFooter alignWithMargins="0"/>
  <rowBreaks count="1" manualBreakCount="1">
    <brk id="3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공원위치도</vt:lpstr>
      <vt:lpstr>공원현황</vt:lpstr>
      <vt:lpstr>공원현황(숨기기)</vt:lpstr>
      <vt:lpstr>공원현황 (2)</vt:lpstr>
      <vt:lpstr>공원위치도!Print_Area</vt:lpstr>
      <vt:lpstr>공원현황!Print_Area</vt:lpstr>
      <vt:lpstr>'공원현황 (2)'!Print_Area</vt:lpstr>
      <vt:lpstr>'공원현황(숨기기)'!Print_Area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2024-11-27T00:46:34Z</cp:lastPrinted>
  <dcterms:created xsi:type="dcterms:W3CDTF">2015-01-23T00:26:01Z</dcterms:created>
  <dcterms:modified xsi:type="dcterms:W3CDTF">2025-12-04T23:56:44Z</dcterms:modified>
</cp:coreProperties>
</file>