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정현주\공시송달\"/>
    </mc:Choice>
  </mc:AlternateContent>
  <bookViews>
    <workbookView xWindow="0" yWindow="0" windowWidth="28800" windowHeight="12270"/>
  </bookViews>
  <sheets>
    <sheet name="Sheet1" sheetId="1" r:id="rId1"/>
  </sheets>
  <definedNames>
    <definedName name="_xlnm._FilterDatabase" localSheetId="0" hidden="1">Sheet1!$A$2:$J$2</definedName>
    <definedName name="_xlnm.Print_Area" localSheetId="0">Sheet1!$A:$J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3" i="1"/>
</calcChain>
</file>

<file path=xl/sharedStrings.xml><?xml version="1.0" encoding="utf-8"?>
<sst xmlns="http://schemas.openxmlformats.org/spreadsheetml/2006/main" count="317" uniqueCount="180">
  <si>
    <t>과세번호</t>
  </si>
  <si>
    <t>개인(법인)명</t>
  </si>
  <si>
    <t>공고사유</t>
  </si>
  <si>
    <t>세액</t>
    <phoneticPr fontId="2" type="noConversion"/>
  </si>
  <si>
    <t xml:space="preserve">2023년 귀속 지방소득세 종합소득분 </t>
  </si>
  <si>
    <t>주소</t>
  </si>
  <si>
    <t xml:space="preserve">2022년 귀속 지방소득세 종합소득분 </t>
  </si>
  <si>
    <t xml:space="preserve">2024년 귀속 지방소득세 종합소득분 </t>
  </si>
  <si>
    <t xml:space="preserve">2021년 귀속 지방소득세 종합소득분 </t>
  </si>
  <si>
    <t>김*주</t>
  </si>
  <si>
    <t>경기도 안양시 만안구 안양로***번길 ** (안양동)</t>
  </si>
  <si>
    <t>경기도 안양시 만안구 양화로**번길 **, ***호 (박달동)</t>
  </si>
  <si>
    <t>경기도 안양시 만안구 경수대로****번길 **, ***동 ***호 (안양동, 아르테자이)</t>
  </si>
  <si>
    <t>경기도 안양시 만안구 안양로 ***, ****호 (안양동,엘리제빌리지)</t>
  </si>
  <si>
    <t>박*수</t>
  </si>
  <si>
    <t>김*수</t>
  </si>
  <si>
    <t>이*경</t>
  </si>
  <si>
    <t>정*진</t>
  </si>
  <si>
    <t>이*은</t>
  </si>
  <si>
    <t>김*식</t>
  </si>
  <si>
    <t>고지서 미송달로 인한 반송분 공시송달</t>
    <phoneticPr fontId="2" type="noConversion"/>
  </si>
  <si>
    <t>과세물건</t>
    <phoneticPr fontId="2" type="noConversion"/>
  </si>
  <si>
    <t>연번</t>
    <phoneticPr fontId="2" type="noConversion"/>
  </si>
  <si>
    <t>공고일자</t>
    <phoneticPr fontId="2" type="noConversion"/>
  </si>
  <si>
    <t>간주납기</t>
    <phoneticPr fontId="2" type="noConversion"/>
  </si>
  <si>
    <t>세목</t>
    <phoneticPr fontId="2" type="noConversion"/>
  </si>
  <si>
    <t>140001-202511-2-510-072553</t>
  </si>
  <si>
    <t>140001-202511-2-510-072628</t>
  </si>
  <si>
    <t>140001-202511-2-510-072644</t>
  </si>
  <si>
    <t>140001-202511-2-520-072555</t>
  </si>
  <si>
    <t>140001-202511-2-520-072565</t>
  </si>
  <si>
    <t>140001-202511-2-520-072584</t>
  </si>
  <si>
    <t>140001-202511-2-520-072633</t>
  </si>
  <si>
    <t>140001-202511-2-530-072617</t>
  </si>
  <si>
    <t>140001-202511-2-540-072621</t>
  </si>
  <si>
    <t>140001-202511-2-540-072637</t>
  </si>
  <si>
    <t>140001-202511-2-550-072600</t>
  </si>
  <si>
    <t>140001-202511-2-560-072557</t>
  </si>
  <si>
    <t>140001-202511-2-560-072568</t>
  </si>
  <si>
    <t>140001-202511-2-560-072627</t>
  </si>
  <si>
    <t>140001-202511-2-560-072635</t>
  </si>
  <si>
    <t>140001-202511-2-560-072647</t>
  </si>
  <si>
    <t>140001-202511-2-580-072560</t>
  </si>
  <si>
    <t>140001-202511-2-580-072569</t>
  </si>
  <si>
    <t>140001-202511-2-581-072582</t>
  </si>
  <si>
    <t>140001-202511-2-581-072596</t>
  </si>
  <si>
    <t>140001-202511-2-600-072488</t>
  </si>
  <si>
    <t>140001-202511-2-600-072493</t>
  </si>
  <si>
    <t>140001-202511-2-611-072510</t>
  </si>
  <si>
    <t>140001-202511-2-611-072524</t>
  </si>
  <si>
    <t>140001-202511-2-611-072529</t>
  </si>
  <si>
    <t>140001-202511-2-621-072492</t>
  </si>
  <si>
    <t>140001-202511-2-621-072495</t>
  </si>
  <si>
    <t>140001-202511-2-621-072525</t>
  </si>
  <si>
    <t>140001-202511-2-621-072526</t>
  </si>
  <si>
    <t>140001-202511-2-630-072490</t>
  </si>
  <si>
    <t>140001-202511-2-630-072500</t>
  </si>
  <si>
    <t>140001-202511-2-630-072543</t>
  </si>
  <si>
    <t>140002-202509-2-520-000312</t>
  </si>
  <si>
    <t>140002-202509-2-530-000320</t>
  </si>
  <si>
    <t>140002-202509-2-560-000319</t>
  </si>
  <si>
    <t>140002-202509-2-581-000322</t>
  </si>
  <si>
    <t>140002-202511-2-520-000387</t>
  </si>
  <si>
    <t>140002-202511-2-520-000388</t>
  </si>
  <si>
    <t>140002-202511-2-530-000405</t>
  </si>
  <si>
    <t>140002-202511-2-580-000385</t>
  </si>
  <si>
    <t>140004-202511-2-510-006010</t>
  </si>
  <si>
    <t>140004-202511-2-520-005998</t>
  </si>
  <si>
    <t>140004-202511-2-520-006391</t>
  </si>
  <si>
    <t>140004-202511-2-550-006020</t>
  </si>
  <si>
    <t>140004-202511-2-560-005948</t>
  </si>
  <si>
    <t>140004-202511-2-560-005992</t>
  </si>
  <si>
    <t>140004-202511-2-560-006218</t>
  </si>
  <si>
    <t>140004-202511-2-570-006089</t>
  </si>
  <si>
    <t>140004-202511-2-590-006510</t>
  </si>
  <si>
    <t>140004-202511-2-600-006109</t>
  </si>
  <si>
    <t>140004-202511-2-650-006209</t>
  </si>
  <si>
    <t xml:space="preserve">2024년 귀속 지방소득세 양도소득분 </t>
  </si>
  <si>
    <t xml:space="preserve">2022년 귀속 지방소득세 양도소득분 </t>
  </si>
  <si>
    <t xml:space="preserve">2021년 귀속 지방소득세 양도소득분 </t>
  </si>
  <si>
    <t xml:space="preserve">2025년 06월 귀속 지방소득세 양도소득분 </t>
  </si>
  <si>
    <t>경기도 안양시 만안구 문예로**번길 ** (안양동)</t>
  </si>
  <si>
    <t>경기 안양시 만안구 예술공원로 ***-***층</t>
  </si>
  <si>
    <t>경기도 군포시 산본천로***번길 **,  (산본동)</t>
  </si>
  <si>
    <t>경기도 안양시만안구 안양로 ***, *층 (안양동, 금강빌딩)</t>
  </si>
  <si>
    <t>경기도 의왕시 학의동 ***-*</t>
  </si>
  <si>
    <t>서울특별시 구로구 경인로 ***, ***호 (신도림동, 힐스테이트센트럴)</t>
  </si>
  <si>
    <t>경기도 안양시만안구 안양로***번길 ** (안양동)</t>
  </si>
  <si>
    <t>경기도 안양시 만안구 만안로 ***,  ***호 (안양동,일번가이지움)</t>
  </si>
  <si>
    <t>경기도 안양시 만안구 만안로***번길 **, *층 금정여인숙 *호 (안양동)</t>
  </si>
  <si>
    <t>경기도 용인시 수지구 신봉*로*번길 **, ***동 ****호 (신봉동,수지스카이뷰푸르지오)</t>
  </si>
  <si>
    <t>경기도 안양시 만안구 만안로 ***, ***호 (안양동)</t>
  </si>
  <si>
    <t>서울특별시 마포구 월드컵북로 ***-*, ***호 (성산동)</t>
  </si>
  <si>
    <t>충청북도 청주시 상당구 미원면 단재로 ****-**</t>
  </si>
  <si>
    <t>경기도 안양시 만안구 양화로**번길 **-**, 가동 ***호 *층 (안양동)</t>
  </si>
  <si>
    <t>경기도 안양시 만안구 삼덕로 **, ***호 (안양동)</t>
  </si>
  <si>
    <t>경기도 안양시 만안구 만안로 **, ****호 (안양동, 비전타워)</t>
  </si>
  <si>
    <t>경기도 안산시 상록구 성호로*길 *, B***호 (일동)</t>
  </si>
  <si>
    <t>경기도 고양시 일산서구 일현로 **-**,  ***동 ****호 (탄현동,두산위브더제니스)</t>
  </si>
  <si>
    <t>경기도 안양시 만안구 명학로 **-*,  ***호 (안양동)</t>
  </si>
  <si>
    <t>경기도 안양시 만안구 병목안로***번길 **-** (안양동)</t>
  </si>
  <si>
    <t>경기도 안양시 만안구 병목안로 ***, ***동 ***호 (안양동,프라자아파트)</t>
  </si>
  <si>
    <t>경기도 안양시 만안구 석천로***번길 *, ***호 (석수동)</t>
  </si>
  <si>
    <t>경기도 안양시 만안구 석천로***번길 **-**, B**호 (석수동)</t>
  </si>
  <si>
    <t>경기도 안양시 동안구 운곡로 **, ***동 ***호 (비산동, 평촌엘프라우드)</t>
  </si>
  <si>
    <t>경기도 안양시 만안구 충훈로**번길 **-**, ***호 (석수동,삼일빌라)</t>
  </si>
  <si>
    <t>경기도 안양시 만안구 충훈로**번길 **, ***호 (석수동)</t>
  </si>
  <si>
    <t>경기도 안양시 만안구 양화로***번길 **, ***호 (박달동, 청운빌라)</t>
  </si>
  <si>
    <t>경기도 안양시 만안구 안양로***번길 **, ***호 (안양동)</t>
  </si>
  <si>
    <t>경기도 안양시 만안구 박달로 ***, ***호 (박달동)</t>
  </si>
  <si>
    <t>경기도 안양시 만안구 박달로***번길 **, ***동 ****호 (박달동, 우성아파트)</t>
  </si>
  <si>
    <t>충청남도 청양군 장평면 화평길 ***-**</t>
  </si>
  <si>
    <t>경기도 안양시 만안구 안양로 ***-*, ***호 (석수동)</t>
  </si>
  <si>
    <t>경기도 안양시 만안구 만안로**번길 **-**, ***호 (안양동,부성파인스위트)</t>
  </si>
  <si>
    <t>경기도 안양시 만안구 장내로***번길 **-**, ***호 (안양동)</t>
  </si>
  <si>
    <t>경기도 안양시 만안구 예술공원로 **, ***동 ****호 (안양동,두산위브더아티움)</t>
  </si>
  <si>
    <t>경기도 안양시 만안구 성결대학로**번길 **-** (안양동)</t>
  </si>
  <si>
    <t>경기도 안양시 만안구 예술공원로***번길 **, ***호 (석수동,정원빌딩)</t>
  </si>
  <si>
    <t>경기도 안양시만안구 만안로 ***, ***호 (안양동)</t>
  </si>
  <si>
    <t>경기도 안양시 만안구 만안로 **-*,  ****호 (안양동,안양 인터비즈)</t>
  </si>
  <si>
    <t>경기도 수원시 권선구 매곡로 ***, ***동 ***호 (금곡동,동성아파트)</t>
  </si>
  <si>
    <t>경기도 안양시만안구 수리산로**번길 *, ***호 (안양동)</t>
  </si>
  <si>
    <t>경기도 안양시 만안구 안양로 **, ***동 ***호 (안양동,명학역유보라 스마트)</t>
  </si>
  <si>
    <t>경기도 안양시 만안구 석천로 ***-*,  ***호 (석수동)</t>
  </si>
  <si>
    <t>경기도 안양시 만안구 박달로 ***, ***호 *층 (박달동)</t>
  </si>
  <si>
    <t>2025-12-31</t>
    <phoneticPr fontId="2" type="noConversion"/>
  </si>
  <si>
    <t>2025년 01~06월 귀속: 배당소득 근로소득</t>
    <phoneticPr fontId="2" type="noConversion"/>
  </si>
  <si>
    <t>2025년 01~06월 귀속: 사업소득 근로소득</t>
    <phoneticPr fontId="2" type="noConversion"/>
  </si>
  <si>
    <t>2025년 01월 귀속:  근로소득</t>
    <phoneticPr fontId="2" type="noConversion"/>
  </si>
  <si>
    <t>2025년 01~06월 귀속: 배당소득 사업소득 근로소득</t>
    <phoneticPr fontId="2" type="noConversion"/>
  </si>
  <si>
    <t>2025년 01~06월 귀속: 배당소득 근로소득</t>
    <phoneticPr fontId="2" type="noConversion"/>
  </si>
  <si>
    <t>2025년 01~06월 귀속: 사업소득 근로소득</t>
    <phoneticPr fontId="2" type="noConversion"/>
  </si>
  <si>
    <t>2025년 01월 귀속:  근로소득</t>
    <phoneticPr fontId="2" type="noConversion"/>
  </si>
  <si>
    <t>2025년 01월 귀속:  근로소득</t>
    <phoneticPr fontId="2" type="noConversion"/>
  </si>
  <si>
    <t>2025년 01~06월 귀속: 사업소득 근로소득 퇴직소득</t>
    <phoneticPr fontId="2" type="noConversion"/>
  </si>
  <si>
    <t>2025년 06월 귀속:  사업소득</t>
    <phoneticPr fontId="2" type="noConversion"/>
  </si>
  <si>
    <t>2025년 01월 귀속:  사업소득</t>
    <phoneticPr fontId="2" type="noConversion"/>
  </si>
  <si>
    <t>임*구</t>
  </si>
  <si>
    <t>강*우</t>
  </si>
  <si>
    <t>정*숙</t>
  </si>
  <si>
    <t>신*윤</t>
  </si>
  <si>
    <t>조*호</t>
  </si>
  <si>
    <t>최*자</t>
  </si>
  <si>
    <t>이*균</t>
  </si>
  <si>
    <t>조*순</t>
  </si>
  <si>
    <t>서*규</t>
  </si>
  <si>
    <t>김*춘</t>
  </si>
  <si>
    <t>김*남</t>
  </si>
  <si>
    <t>윤*종</t>
  </si>
  <si>
    <t>신*연</t>
  </si>
  <si>
    <t>황*원</t>
  </si>
  <si>
    <t>임*규</t>
  </si>
  <si>
    <t>서*재</t>
  </si>
  <si>
    <t>황*욱</t>
  </si>
  <si>
    <t>김*성</t>
  </si>
  <si>
    <t>오*규</t>
  </si>
  <si>
    <t>이*예</t>
  </si>
  <si>
    <t>황*성</t>
  </si>
  <si>
    <t>신*한</t>
  </si>
  <si>
    <t>장*연</t>
  </si>
  <si>
    <t>이*욱</t>
  </si>
  <si>
    <t>최*흠</t>
  </si>
  <si>
    <t>최*호</t>
  </si>
  <si>
    <t>김*화</t>
  </si>
  <si>
    <t>권*남</t>
  </si>
  <si>
    <t>유*익</t>
  </si>
  <si>
    <t>박*경</t>
  </si>
  <si>
    <t>변*혜</t>
  </si>
  <si>
    <t>명*화</t>
  </si>
  <si>
    <t>주*****원</t>
  </si>
  <si>
    <t>주******움</t>
  </si>
  <si>
    <t>주********비</t>
  </si>
  <si>
    <t>주**********아</t>
  </si>
  <si>
    <t>주*****평</t>
  </si>
  <si>
    <t>유*규</t>
  </si>
  <si>
    <t>주********템</t>
  </si>
  <si>
    <t>이*운</t>
  </si>
  <si>
    <t>주*********니</t>
  </si>
  <si>
    <t>(*****드</t>
  </si>
  <si>
    <t>2025년 12월 지방소득세 공시송달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</si>
</sst>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  <font>
      <b/>
      <sz val="22"/>
      <color theme="1"/>
      <name val="굴림체"/>
      <family val="3"/>
      <charset val="129"/>
    </font>
    <font>
      <b/>
      <sz val="24"/>
      <color theme="1"/>
      <name val="굴림체"/>
      <family val="3"/>
      <charset val="129"/>
    </font>
    <font>
      <b/>
      <sz val="22"/>
      <color theme="1"/>
      <name val="굴림"/>
      <family val="3"/>
      <charset val="129"/>
    </font>
    <font>
      <b/>
      <sz val="20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color theme="1"/>
      <name val="맑은 고딕"/>
      <family val="2"/>
      <charset val="129"/>
      <scheme val="minor"/>
    </font>
    <font>
      <sz val="48"/>
      <color theme="1"/>
      <name val="HY견고딕"/>
      <family val="1"/>
      <charset val="129"/>
    </font>
    <font>
      <sz val="18"/>
      <color theme="1"/>
      <name val="굴림"/>
      <family val="3"/>
      <charset val="129"/>
    </font>
    <font>
      <sz val="22"/>
      <name val="맑은 고딕"/>
      <family val="3"/>
      <charset val="129"/>
    </font>
    <font>
      <b/>
      <sz val="2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1" fontId="5" fillId="2" borderId="2" xfId="2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left" vertical="center" wrapText="1"/>
    </xf>
    <xf numFmtId="49" fontId="9" fillId="3" borderId="3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>
      <alignment vertical="center"/>
    </xf>
    <xf numFmtId="41" fontId="13" fillId="0" borderId="1" xfId="1" applyFont="1" applyBorder="1" applyAlignment="1">
      <alignment horizontal="center" vertical="center"/>
    </xf>
    <xf numFmtId="49" fontId="14" fillId="3" borderId="3" xfId="0" applyNumberFormat="1" applyFont="1" applyFill="1" applyBorder="1" applyAlignment="1">
      <alignment horizontal="left" vertical="center"/>
    </xf>
    <xf numFmtId="49" fontId="14" fillId="3" borderId="3" xfId="0" applyNumberFormat="1" applyFont="1" applyFill="1" applyBorder="1" applyAlignment="1">
      <alignment horizontal="left" vertical="center" wrapText="1"/>
    </xf>
    <xf numFmtId="49" fontId="15" fillId="3" borderId="3" xfId="0" applyNumberFormat="1" applyFont="1" applyFill="1" applyBorder="1" applyAlignment="1">
      <alignment horizontal="center" vertical="center"/>
    </xf>
    <xf numFmtId="49" fontId="15" fillId="3" borderId="3" xfId="0" applyNumberFormat="1" applyFont="1" applyFill="1" applyBorder="1" applyAlignment="1">
      <alignment horizontal="center" vertical="center" wrapText="1"/>
    </xf>
    <xf numFmtId="3" fontId="15" fillId="3" borderId="3" xfId="0" applyNumberFormat="1" applyFont="1" applyFill="1" applyBorder="1" applyAlignment="1">
      <alignment horizontal="right" vertical="center"/>
    </xf>
    <xf numFmtId="14" fontId="10" fillId="3" borderId="3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</cellXfs>
  <cellStyles count="7">
    <cellStyle name="쉼표 [0]" xfId="1" builtinId="6"/>
    <cellStyle name="쉼표 [0] 2" xfId="2"/>
    <cellStyle name="쉼표 [0] 3" xfId="3"/>
    <cellStyle name="쉼표 [0] 4" xfId="4"/>
    <cellStyle name="쉼표 [0] 5" xfId="5"/>
    <cellStyle name="쉼표 [0] 6" xf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3"/>
  <sheetViews>
    <sheetView tabSelected="1" zoomScale="40" zoomScaleNormal="40" zoomScaleSheetLayoutView="25" workbookViewId="0">
      <selection sqref="A1:J1"/>
    </sheetView>
  </sheetViews>
  <sheetFormatPr defaultRowHeight="38.25" x14ac:dyDescent="0.3"/>
  <cols>
    <col min="1" max="1" width="14" style="1" bestFit="1" customWidth="1"/>
    <col min="2" max="2" width="35" style="1" customWidth="1"/>
    <col min="3" max="3" width="52.875" customWidth="1"/>
    <col min="4" max="4" width="31.75" customWidth="1"/>
    <col min="5" max="5" width="32.875" style="15" customWidth="1"/>
    <col min="6" max="6" width="89.125" style="2" customWidth="1"/>
    <col min="7" max="7" width="133.75" style="14" customWidth="1"/>
    <col min="8" max="8" width="59.25" customWidth="1"/>
    <col min="9" max="9" width="21.25" style="2" customWidth="1"/>
    <col min="10" max="10" width="23.5" style="2" customWidth="1"/>
    <col min="11" max="11" width="32.375" style="2" customWidth="1"/>
  </cols>
  <sheetData>
    <row r="1" spans="1:11" ht="69.75" customHeight="1" x14ac:dyDescent="0.3">
      <c r="A1" s="23" t="s">
        <v>179</v>
      </c>
      <c r="B1" s="24"/>
      <c r="C1" s="24"/>
      <c r="D1" s="24"/>
      <c r="E1" s="24"/>
      <c r="F1" s="24"/>
      <c r="G1" s="24"/>
      <c r="H1" s="24"/>
      <c r="I1" s="24"/>
      <c r="J1" s="24"/>
    </row>
    <row r="2" spans="1:11" ht="52.5" customHeight="1" x14ac:dyDescent="0.3">
      <c r="A2" s="3" t="s">
        <v>22</v>
      </c>
      <c r="B2" s="6" t="s">
        <v>25</v>
      </c>
      <c r="C2" s="7" t="s">
        <v>0</v>
      </c>
      <c r="D2" s="8" t="s">
        <v>3</v>
      </c>
      <c r="E2" s="7" t="s">
        <v>1</v>
      </c>
      <c r="F2" s="3" t="s">
        <v>21</v>
      </c>
      <c r="G2" s="5" t="s">
        <v>5</v>
      </c>
      <c r="H2" s="4" t="s">
        <v>2</v>
      </c>
      <c r="I2" s="4" t="s">
        <v>23</v>
      </c>
      <c r="J2" s="4" t="s">
        <v>24</v>
      </c>
    </row>
    <row r="3" spans="1:11" ht="63" customHeight="1" x14ac:dyDescent="0.3">
      <c r="A3" s="9">
        <v>1</v>
      </c>
      <c r="B3" s="16" t="str">
        <f>IF(MID(C3,6,1)="1","지방소득세(종합소득)",IF(MID(C3,6,1)="2","지방소득세(양도소득)",IF(MID(C3,6,1)="3","지방소득세(법인소득)",IF(MID(C3,6,1)="4","지방소득세(특별징수)"))))</f>
        <v>지방소득세(종합소득)</v>
      </c>
      <c r="C3" s="10" t="s">
        <v>26</v>
      </c>
      <c r="D3" s="21">
        <v>484470</v>
      </c>
      <c r="E3" s="19" t="s">
        <v>137</v>
      </c>
      <c r="F3" s="17" t="s">
        <v>4</v>
      </c>
      <c r="G3" s="12" t="s">
        <v>88</v>
      </c>
      <c r="H3" s="11" t="s">
        <v>20</v>
      </c>
      <c r="I3" s="22">
        <v>45996</v>
      </c>
      <c r="J3" s="11" t="s">
        <v>125</v>
      </c>
      <c r="K3"/>
    </row>
    <row r="4" spans="1:11" ht="63" customHeight="1" x14ac:dyDescent="0.3">
      <c r="A4" s="9">
        <v>2</v>
      </c>
      <c r="B4" s="16" t="str">
        <f t="shared" ref="B4:B53" si="0">IF(MID(C4,6,1)="1","지방소득세(종합소득)",IF(MID(C4,6,1)="2","지방소득세(양도소득)",IF(MID(C4,6,1)="3","지방소득세(법인소득)",IF(MID(C4,6,1)="4","지방소득세(특별징수)"))))</f>
        <v>지방소득세(종합소득)</v>
      </c>
      <c r="C4" s="10" t="s">
        <v>27</v>
      </c>
      <c r="D4" s="21">
        <v>7508070</v>
      </c>
      <c r="E4" s="19" t="s">
        <v>138</v>
      </c>
      <c r="F4" s="17" t="s">
        <v>4</v>
      </c>
      <c r="G4" s="12" t="s">
        <v>89</v>
      </c>
      <c r="H4" s="11" t="s">
        <v>20</v>
      </c>
      <c r="I4" s="22">
        <v>45996</v>
      </c>
      <c r="J4" s="11" t="s">
        <v>125</v>
      </c>
      <c r="K4"/>
    </row>
    <row r="5" spans="1:11" ht="63" customHeight="1" x14ac:dyDescent="0.3">
      <c r="A5" s="9">
        <v>3</v>
      </c>
      <c r="B5" s="16" t="str">
        <f t="shared" si="0"/>
        <v>지방소득세(종합소득)</v>
      </c>
      <c r="C5" s="10" t="s">
        <v>28</v>
      </c>
      <c r="D5" s="21">
        <v>11848560</v>
      </c>
      <c r="E5" s="19" t="s">
        <v>139</v>
      </c>
      <c r="F5" s="17" t="s">
        <v>8</v>
      </c>
      <c r="G5" s="13" t="s">
        <v>90</v>
      </c>
      <c r="H5" s="11" t="s">
        <v>20</v>
      </c>
      <c r="I5" s="22">
        <v>45996</v>
      </c>
      <c r="J5" s="11" t="s">
        <v>125</v>
      </c>
      <c r="K5"/>
    </row>
    <row r="6" spans="1:11" ht="63" customHeight="1" x14ac:dyDescent="0.3">
      <c r="A6" s="9">
        <v>4</v>
      </c>
      <c r="B6" s="16" t="str">
        <f t="shared" si="0"/>
        <v>지방소득세(종합소득)</v>
      </c>
      <c r="C6" s="10" t="s">
        <v>29</v>
      </c>
      <c r="D6" s="21">
        <v>473730</v>
      </c>
      <c r="E6" s="19" t="s">
        <v>140</v>
      </c>
      <c r="F6" s="18" t="s">
        <v>4</v>
      </c>
      <c r="G6" s="13" t="s">
        <v>91</v>
      </c>
      <c r="H6" s="11" t="s">
        <v>20</v>
      </c>
      <c r="I6" s="22">
        <v>45996</v>
      </c>
      <c r="J6" s="11" t="s">
        <v>125</v>
      </c>
      <c r="K6"/>
    </row>
    <row r="7" spans="1:11" ht="63" customHeight="1" x14ac:dyDescent="0.3">
      <c r="A7" s="9">
        <v>5</v>
      </c>
      <c r="B7" s="16" t="str">
        <f t="shared" si="0"/>
        <v>지방소득세(종합소득)</v>
      </c>
      <c r="C7" s="10" t="s">
        <v>30</v>
      </c>
      <c r="D7" s="21">
        <v>518020</v>
      </c>
      <c r="E7" s="19" t="s">
        <v>141</v>
      </c>
      <c r="F7" s="18" t="s">
        <v>4</v>
      </c>
      <c r="G7" s="13" t="s">
        <v>92</v>
      </c>
      <c r="H7" s="11" t="s">
        <v>20</v>
      </c>
      <c r="I7" s="22">
        <v>45996</v>
      </c>
      <c r="J7" s="11" t="s">
        <v>125</v>
      </c>
      <c r="K7"/>
    </row>
    <row r="8" spans="1:11" ht="63" customHeight="1" x14ac:dyDescent="0.3">
      <c r="A8" s="9">
        <v>6</v>
      </c>
      <c r="B8" s="16" t="str">
        <f t="shared" si="0"/>
        <v>지방소득세(종합소득)</v>
      </c>
      <c r="C8" s="10" t="s">
        <v>31</v>
      </c>
      <c r="D8" s="21">
        <v>500800</v>
      </c>
      <c r="E8" s="19" t="s">
        <v>142</v>
      </c>
      <c r="F8" s="17" t="s">
        <v>4</v>
      </c>
      <c r="G8" s="13" t="s">
        <v>10</v>
      </c>
      <c r="H8" s="11" t="s">
        <v>20</v>
      </c>
      <c r="I8" s="22">
        <v>45996</v>
      </c>
      <c r="J8" s="11" t="s">
        <v>125</v>
      </c>
      <c r="K8"/>
    </row>
    <row r="9" spans="1:11" ht="63" customHeight="1" x14ac:dyDescent="0.3">
      <c r="A9" s="9">
        <v>7</v>
      </c>
      <c r="B9" s="16" t="str">
        <f t="shared" si="0"/>
        <v>지방소득세(종합소득)</v>
      </c>
      <c r="C9" s="10" t="s">
        <v>32</v>
      </c>
      <c r="D9" s="21">
        <v>645010</v>
      </c>
      <c r="E9" s="19" t="s">
        <v>143</v>
      </c>
      <c r="F9" s="17" t="s">
        <v>4</v>
      </c>
      <c r="G9" s="13" t="s">
        <v>93</v>
      </c>
      <c r="H9" s="11" t="s">
        <v>20</v>
      </c>
      <c r="I9" s="22">
        <v>45996</v>
      </c>
      <c r="J9" s="11" t="s">
        <v>125</v>
      </c>
      <c r="K9"/>
    </row>
    <row r="10" spans="1:11" ht="63" customHeight="1" x14ac:dyDescent="0.3">
      <c r="A10" s="9">
        <v>8</v>
      </c>
      <c r="B10" s="16" t="str">
        <f t="shared" si="0"/>
        <v>지방소득세(종합소득)</v>
      </c>
      <c r="C10" s="10" t="s">
        <v>33</v>
      </c>
      <c r="D10" s="21">
        <v>11395680</v>
      </c>
      <c r="E10" s="19" t="s">
        <v>144</v>
      </c>
      <c r="F10" s="18" t="s">
        <v>7</v>
      </c>
      <c r="G10" s="12" t="s">
        <v>94</v>
      </c>
      <c r="H10" s="11" t="s">
        <v>20</v>
      </c>
      <c r="I10" s="22">
        <v>45996</v>
      </c>
      <c r="J10" s="11" t="s">
        <v>125</v>
      </c>
      <c r="K10"/>
    </row>
    <row r="11" spans="1:11" ht="63" customHeight="1" x14ac:dyDescent="0.3">
      <c r="A11" s="9">
        <v>9</v>
      </c>
      <c r="B11" s="16" t="str">
        <f t="shared" si="0"/>
        <v>지방소득세(종합소득)</v>
      </c>
      <c r="C11" s="10" t="s">
        <v>34</v>
      </c>
      <c r="D11" s="21">
        <v>1370560</v>
      </c>
      <c r="E11" s="20" t="s">
        <v>145</v>
      </c>
      <c r="F11" s="17" t="s">
        <v>7</v>
      </c>
      <c r="G11" s="12" t="s">
        <v>95</v>
      </c>
      <c r="H11" s="11" t="s">
        <v>20</v>
      </c>
      <c r="I11" s="22">
        <v>45996</v>
      </c>
      <c r="J11" s="11" t="s">
        <v>125</v>
      </c>
      <c r="K11"/>
    </row>
    <row r="12" spans="1:11" ht="63" customHeight="1" x14ac:dyDescent="0.3">
      <c r="A12" s="9">
        <v>10</v>
      </c>
      <c r="B12" s="16" t="str">
        <f t="shared" si="0"/>
        <v>지방소득세(종합소득)</v>
      </c>
      <c r="C12" s="10" t="s">
        <v>35</v>
      </c>
      <c r="D12" s="21">
        <v>511540</v>
      </c>
      <c r="E12" s="20" t="s">
        <v>145</v>
      </c>
      <c r="F12" s="17" t="s">
        <v>4</v>
      </c>
      <c r="G12" s="12" t="s">
        <v>95</v>
      </c>
      <c r="H12" s="11" t="s">
        <v>20</v>
      </c>
      <c r="I12" s="22">
        <v>45996</v>
      </c>
      <c r="J12" s="11" t="s">
        <v>125</v>
      </c>
      <c r="K12"/>
    </row>
    <row r="13" spans="1:11" ht="63" customHeight="1" x14ac:dyDescent="0.3">
      <c r="A13" s="9">
        <v>11</v>
      </c>
      <c r="B13" s="16" t="str">
        <f t="shared" si="0"/>
        <v>지방소득세(종합소득)</v>
      </c>
      <c r="C13" s="10" t="s">
        <v>36</v>
      </c>
      <c r="D13" s="21">
        <v>730430</v>
      </c>
      <c r="E13" s="19" t="s">
        <v>146</v>
      </c>
      <c r="F13" s="18" t="s">
        <v>4</v>
      </c>
      <c r="G13" s="13" t="s">
        <v>83</v>
      </c>
      <c r="H13" s="11" t="s">
        <v>20</v>
      </c>
      <c r="I13" s="22">
        <v>45996</v>
      </c>
      <c r="J13" s="11" t="s">
        <v>125</v>
      </c>
      <c r="K13"/>
    </row>
    <row r="14" spans="1:11" ht="63" customHeight="1" x14ac:dyDescent="0.3">
      <c r="A14" s="9">
        <v>12</v>
      </c>
      <c r="B14" s="16" t="str">
        <f t="shared" si="0"/>
        <v>지방소득세(종합소득)</v>
      </c>
      <c r="C14" s="10" t="s">
        <v>37</v>
      </c>
      <c r="D14" s="21">
        <v>578590</v>
      </c>
      <c r="E14" s="20" t="s">
        <v>147</v>
      </c>
      <c r="F14" s="18" t="s">
        <v>4</v>
      </c>
      <c r="G14" s="13" t="s">
        <v>13</v>
      </c>
      <c r="H14" s="11" t="s">
        <v>20</v>
      </c>
      <c r="I14" s="22">
        <v>45996</v>
      </c>
      <c r="J14" s="11" t="s">
        <v>125</v>
      </c>
      <c r="K14"/>
    </row>
    <row r="15" spans="1:11" ht="63" customHeight="1" x14ac:dyDescent="0.3">
      <c r="A15" s="9">
        <v>13</v>
      </c>
      <c r="B15" s="16" t="str">
        <f t="shared" si="0"/>
        <v>지방소득세(종합소득)</v>
      </c>
      <c r="C15" s="10" t="s">
        <v>38</v>
      </c>
      <c r="D15" s="21">
        <v>600190</v>
      </c>
      <c r="E15" s="19" t="s">
        <v>148</v>
      </c>
      <c r="F15" s="18" t="s">
        <v>4</v>
      </c>
      <c r="G15" s="13" t="s">
        <v>96</v>
      </c>
      <c r="H15" s="11" t="s">
        <v>20</v>
      </c>
      <c r="I15" s="22">
        <v>45996</v>
      </c>
      <c r="J15" s="11" t="s">
        <v>125</v>
      </c>
      <c r="K15"/>
    </row>
    <row r="16" spans="1:11" ht="63" customHeight="1" x14ac:dyDescent="0.3">
      <c r="A16" s="9">
        <v>14</v>
      </c>
      <c r="B16" s="16" t="str">
        <f t="shared" si="0"/>
        <v>지방소득세(종합소득)</v>
      </c>
      <c r="C16" s="10" t="s">
        <v>39</v>
      </c>
      <c r="D16" s="21">
        <v>1352510</v>
      </c>
      <c r="E16" s="19" t="s">
        <v>149</v>
      </c>
      <c r="F16" s="18" t="s">
        <v>4</v>
      </c>
      <c r="G16" s="12" t="s">
        <v>85</v>
      </c>
      <c r="H16" s="11" t="s">
        <v>20</v>
      </c>
      <c r="I16" s="22">
        <v>45996</v>
      </c>
      <c r="J16" s="11" t="s">
        <v>125</v>
      </c>
      <c r="K16"/>
    </row>
    <row r="17" spans="1:11" ht="63" customHeight="1" x14ac:dyDescent="0.3">
      <c r="A17" s="9">
        <v>15</v>
      </c>
      <c r="B17" s="16" t="str">
        <f t="shared" si="0"/>
        <v>지방소득세(종합소득)</v>
      </c>
      <c r="C17" s="10" t="s">
        <v>40</v>
      </c>
      <c r="D17" s="21">
        <v>2033080</v>
      </c>
      <c r="E17" s="19" t="s">
        <v>150</v>
      </c>
      <c r="F17" s="18" t="s">
        <v>4</v>
      </c>
      <c r="G17" s="12" t="s">
        <v>97</v>
      </c>
      <c r="H17" s="11" t="s">
        <v>20</v>
      </c>
      <c r="I17" s="22">
        <v>45996</v>
      </c>
      <c r="J17" s="11" t="s">
        <v>125</v>
      </c>
      <c r="K17"/>
    </row>
    <row r="18" spans="1:11" ht="63" customHeight="1" x14ac:dyDescent="0.3">
      <c r="A18" s="9">
        <v>16</v>
      </c>
      <c r="B18" s="16" t="str">
        <f t="shared" si="0"/>
        <v>지방소득세(종합소득)</v>
      </c>
      <c r="C18" s="10" t="s">
        <v>41</v>
      </c>
      <c r="D18" s="21">
        <v>14250500</v>
      </c>
      <c r="E18" s="19" t="s">
        <v>151</v>
      </c>
      <c r="F18" s="17" t="s">
        <v>4</v>
      </c>
      <c r="G18" s="13" t="s">
        <v>98</v>
      </c>
      <c r="H18" s="11" t="s">
        <v>20</v>
      </c>
      <c r="I18" s="22">
        <v>45996</v>
      </c>
      <c r="J18" s="11" t="s">
        <v>125</v>
      </c>
      <c r="K18"/>
    </row>
    <row r="19" spans="1:11" ht="63" customHeight="1" x14ac:dyDescent="0.3">
      <c r="A19" s="9">
        <v>17</v>
      </c>
      <c r="B19" s="16" t="str">
        <f t="shared" si="0"/>
        <v>지방소득세(종합소득)</v>
      </c>
      <c r="C19" s="10" t="s">
        <v>42</v>
      </c>
      <c r="D19" s="21">
        <v>482230</v>
      </c>
      <c r="E19" s="19" t="s">
        <v>152</v>
      </c>
      <c r="F19" s="17" t="s">
        <v>4</v>
      </c>
      <c r="G19" s="13" t="s">
        <v>81</v>
      </c>
      <c r="H19" s="11" t="s">
        <v>20</v>
      </c>
      <c r="I19" s="22">
        <v>45996</v>
      </c>
      <c r="J19" s="11" t="s">
        <v>125</v>
      </c>
      <c r="K19"/>
    </row>
    <row r="20" spans="1:11" ht="63" customHeight="1" x14ac:dyDescent="0.3">
      <c r="A20" s="9">
        <v>18</v>
      </c>
      <c r="B20" s="16" t="str">
        <f t="shared" si="0"/>
        <v>지방소득세(종합소득)</v>
      </c>
      <c r="C20" s="10" t="s">
        <v>43</v>
      </c>
      <c r="D20" s="21">
        <v>1098120</v>
      </c>
      <c r="E20" s="19" t="s">
        <v>17</v>
      </c>
      <c r="F20" s="17" t="s">
        <v>7</v>
      </c>
      <c r="G20" s="12" t="s">
        <v>99</v>
      </c>
      <c r="H20" s="11" t="s">
        <v>20</v>
      </c>
      <c r="I20" s="22">
        <v>45996</v>
      </c>
      <c r="J20" s="11" t="s">
        <v>125</v>
      </c>
      <c r="K20"/>
    </row>
    <row r="21" spans="1:11" ht="63" customHeight="1" x14ac:dyDescent="0.3">
      <c r="A21" s="9">
        <v>19</v>
      </c>
      <c r="B21" s="16" t="str">
        <f t="shared" si="0"/>
        <v>지방소득세(종합소득)</v>
      </c>
      <c r="C21" s="10" t="s">
        <v>44</v>
      </c>
      <c r="D21" s="21">
        <v>512630</v>
      </c>
      <c r="E21" s="19" t="s">
        <v>153</v>
      </c>
      <c r="F21" s="17" t="s">
        <v>4</v>
      </c>
      <c r="G21" s="12" t="s">
        <v>100</v>
      </c>
      <c r="H21" s="11" t="s">
        <v>20</v>
      </c>
      <c r="I21" s="22">
        <v>45996</v>
      </c>
      <c r="J21" s="11" t="s">
        <v>125</v>
      </c>
      <c r="K21"/>
    </row>
    <row r="22" spans="1:11" ht="63" customHeight="1" x14ac:dyDescent="0.3">
      <c r="A22" s="9">
        <v>20</v>
      </c>
      <c r="B22" s="16" t="str">
        <f t="shared" si="0"/>
        <v>지방소득세(종합소득)</v>
      </c>
      <c r="C22" s="10" t="s">
        <v>45</v>
      </c>
      <c r="D22" s="21">
        <v>517700</v>
      </c>
      <c r="E22" s="19" t="s">
        <v>154</v>
      </c>
      <c r="F22" s="17" t="s">
        <v>4</v>
      </c>
      <c r="G22" s="12" t="s">
        <v>101</v>
      </c>
      <c r="H22" s="11" t="s">
        <v>20</v>
      </c>
      <c r="I22" s="22">
        <v>45996</v>
      </c>
      <c r="J22" s="11" t="s">
        <v>125</v>
      </c>
      <c r="K22"/>
    </row>
    <row r="23" spans="1:11" ht="63" customHeight="1" x14ac:dyDescent="0.3">
      <c r="A23" s="9">
        <v>21</v>
      </c>
      <c r="B23" s="16" t="str">
        <f t="shared" si="0"/>
        <v>지방소득세(종합소득)</v>
      </c>
      <c r="C23" s="10" t="s">
        <v>46</v>
      </c>
      <c r="D23" s="21">
        <v>576510</v>
      </c>
      <c r="E23" s="19" t="s">
        <v>15</v>
      </c>
      <c r="F23" s="17" t="s">
        <v>4</v>
      </c>
      <c r="G23" s="12" t="s">
        <v>102</v>
      </c>
      <c r="H23" s="11" t="s">
        <v>20</v>
      </c>
      <c r="I23" s="22">
        <v>45996</v>
      </c>
      <c r="J23" s="11" t="s">
        <v>125</v>
      </c>
      <c r="K23"/>
    </row>
    <row r="24" spans="1:11" ht="63" customHeight="1" x14ac:dyDescent="0.3">
      <c r="A24" s="9">
        <v>22</v>
      </c>
      <c r="B24" s="16" t="str">
        <f t="shared" si="0"/>
        <v>지방소득세(종합소득)</v>
      </c>
      <c r="C24" s="10" t="s">
        <v>47</v>
      </c>
      <c r="D24" s="21">
        <v>2844490</v>
      </c>
      <c r="E24" s="19" t="s">
        <v>155</v>
      </c>
      <c r="F24" s="17" t="s">
        <v>4</v>
      </c>
      <c r="G24" s="13" t="s">
        <v>103</v>
      </c>
      <c r="H24" s="11" t="s">
        <v>20</v>
      </c>
      <c r="I24" s="22">
        <v>45996</v>
      </c>
      <c r="J24" s="11" t="s">
        <v>125</v>
      </c>
      <c r="K24"/>
    </row>
    <row r="25" spans="1:11" ht="63" customHeight="1" x14ac:dyDescent="0.3">
      <c r="A25" s="9">
        <v>23</v>
      </c>
      <c r="B25" s="16" t="str">
        <f t="shared" si="0"/>
        <v>지방소득세(종합소득)</v>
      </c>
      <c r="C25" s="10" t="s">
        <v>48</v>
      </c>
      <c r="D25" s="21">
        <v>846520</v>
      </c>
      <c r="E25" s="19" t="s">
        <v>156</v>
      </c>
      <c r="F25" s="17" t="s">
        <v>4</v>
      </c>
      <c r="G25" s="13" t="s">
        <v>104</v>
      </c>
      <c r="H25" s="11" t="s">
        <v>20</v>
      </c>
      <c r="I25" s="22">
        <v>45996</v>
      </c>
      <c r="J25" s="11" t="s">
        <v>125</v>
      </c>
      <c r="K25"/>
    </row>
    <row r="26" spans="1:11" ht="63" customHeight="1" x14ac:dyDescent="0.3">
      <c r="A26" s="9">
        <v>24</v>
      </c>
      <c r="B26" s="16" t="str">
        <f t="shared" si="0"/>
        <v>지방소득세(종합소득)</v>
      </c>
      <c r="C26" s="10" t="s">
        <v>49</v>
      </c>
      <c r="D26" s="21">
        <v>610690</v>
      </c>
      <c r="E26" s="19" t="s">
        <v>157</v>
      </c>
      <c r="F26" s="17" t="s">
        <v>4</v>
      </c>
      <c r="G26" s="13" t="s">
        <v>105</v>
      </c>
      <c r="H26" s="11" t="s">
        <v>20</v>
      </c>
      <c r="I26" s="22">
        <v>45996</v>
      </c>
      <c r="J26" s="11" t="s">
        <v>125</v>
      </c>
      <c r="K26"/>
    </row>
    <row r="27" spans="1:11" ht="63" customHeight="1" x14ac:dyDescent="0.3">
      <c r="A27" s="9">
        <v>25</v>
      </c>
      <c r="B27" s="16" t="str">
        <f t="shared" si="0"/>
        <v>지방소득세(종합소득)</v>
      </c>
      <c r="C27" s="10" t="s">
        <v>50</v>
      </c>
      <c r="D27" s="21">
        <v>2279700</v>
      </c>
      <c r="E27" s="19" t="s">
        <v>158</v>
      </c>
      <c r="F27" s="17" t="s">
        <v>7</v>
      </c>
      <c r="G27" s="13" t="s">
        <v>106</v>
      </c>
      <c r="H27" s="11" t="s">
        <v>20</v>
      </c>
      <c r="I27" s="22">
        <v>45996</v>
      </c>
      <c r="J27" s="11" t="s">
        <v>125</v>
      </c>
      <c r="K27"/>
    </row>
    <row r="28" spans="1:11" ht="63" customHeight="1" x14ac:dyDescent="0.3">
      <c r="A28" s="9">
        <v>26</v>
      </c>
      <c r="B28" s="16" t="str">
        <f t="shared" si="0"/>
        <v>지방소득세(종합소득)</v>
      </c>
      <c r="C28" s="10" t="s">
        <v>51</v>
      </c>
      <c r="D28" s="21">
        <v>2206450</v>
      </c>
      <c r="E28" s="19" t="s">
        <v>16</v>
      </c>
      <c r="F28" s="17" t="s">
        <v>4</v>
      </c>
      <c r="G28" s="13" t="s">
        <v>107</v>
      </c>
      <c r="H28" s="11" t="s">
        <v>20</v>
      </c>
      <c r="I28" s="22">
        <v>45996</v>
      </c>
      <c r="J28" s="11" t="s">
        <v>125</v>
      </c>
      <c r="K28"/>
    </row>
    <row r="29" spans="1:11" ht="63" customHeight="1" x14ac:dyDescent="0.3">
      <c r="A29" s="9">
        <v>27</v>
      </c>
      <c r="B29" s="16" t="str">
        <f t="shared" si="0"/>
        <v>지방소득세(종합소득)</v>
      </c>
      <c r="C29" s="10" t="s">
        <v>52</v>
      </c>
      <c r="D29" s="21">
        <v>4818960</v>
      </c>
      <c r="E29" s="19" t="s">
        <v>159</v>
      </c>
      <c r="F29" s="17" t="s">
        <v>4</v>
      </c>
      <c r="G29" s="13" t="s">
        <v>108</v>
      </c>
      <c r="H29" s="11" t="s">
        <v>20</v>
      </c>
      <c r="I29" s="22">
        <v>45996</v>
      </c>
      <c r="J29" s="11" t="s">
        <v>125</v>
      </c>
      <c r="K29"/>
    </row>
    <row r="30" spans="1:11" ht="63" customHeight="1" x14ac:dyDescent="0.3">
      <c r="A30" s="9">
        <v>28</v>
      </c>
      <c r="B30" s="16" t="str">
        <f t="shared" si="0"/>
        <v>지방소득세(종합소득)</v>
      </c>
      <c r="C30" s="10" t="s">
        <v>53</v>
      </c>
      <c r="D30" s="21">
        <v>504330</v>
      </c>
      <c r="E30" s="19" t="s">
        <v>19</v>
      </c>
      <c r="F30" s="17" t="s">
        <v>4</v>
      </c>
      <c r="G30" s="13" t="s">
        <v>11</v>
      </c>
      <c r="H30" s="11" t="s">
        <v>20</v>
      </c>
      <c r="I30" s="22">
        <v>45996</v>
      </c>
      <c r="J30" s="11" t="s">
        <v>125</v>
      </c>
      <c r="K30"/>
    </row>
    <row r="31" spans="1:11" ht="63" customHeight="1" x14ac:dyDescent="0.3">
      <c r="A31" s="9">
        <v>29</v>
      </c>
      <c r="B31" s="16" t="str">
        <f t="shared" si="0"/>
        <v>지방소득세(종합소득)</v>
      </c>
      <c r="C31" s="10" t="s">
        <v>54</v>
      </c>
      <c r="D31" s="21">
        <v>614260</v>
      </c>
      <c r="E31" s="19" t="s">
        <v>160</v>
      </c>
      <c r="F31" s="17" t="s">
        <v>4</v>
      </c>
      <c r="G31" s="13" t="s">
        <v>109</v>
      </c>
      <c r="H31" s="11" t="s">
        <v>20</v>
      </c>
      <c r="I31" s="22">
        <v>45996</v>
      </c>
      <c r="J31" s="11" t="s">
        <v>125</v>
      </c>
      <c r="K31"/>
    </row>
    <row r="32" spans="1:11" ht="63" customHeight="1" x14ac:dyDescent="0.3">
      <c r="A32" s="9">
        <v>30</v>
      </c>
      <c r="B32" s="16" t="str">
        <f t="shared" si="0"/>
        <v>지방소득세(종합소득)</v>
      </c>
      <c r="C32" s="10" t="s">
        <v>55</v>
      </c>
      <c r="D32" s="21">
        <v>883130</v>
      </c>
      <c r="E32" s="19" t="s">
        <v>161</v>
      </c>
      <c r="F32" s="17" t="s">
        <v>4</v>
      </c>
      <c r="G32" s="13" t="s">
        <v>110</v>
      </c>
      <c r="H32" s="11" t="s">
        <v>20</v>
      </c>
      <c r="I32" s="22">
        <v>45996</v>
      </c>
      <c r="J32" s="11" t="s">
        <v>125</v>
      </c>
      <c r="K32"/>
    </row>
    <row r="33" spans="1:11" ht="63" customHeight="1" x14ac:dyDescent="0.3">
      <c r="A33" s="9">
        <v>31</v>
      </c>
      <c r="B33" s="16" t="str">
        <f t="shared" si="0"/>
        <v>지방소득세(종합소득)</v>
      </c>
      <c r="C33" s="10" t="s">
        <v>56</v>
      </c>
      <c r="D33" s="21">
        <v>1286940</v>
      </c>
      <c r="E33" s="19" t="s">
        <v>162</v>
      </c>
      <c r="F33" s="17" t="s">
        <v>6</v>
      </c>
      <c r="G33" s="13" t="s">
        <v>111</v>
      </c>
      <c r="H33" s="11" t="s">
        <v>20</v>
      </c>
      <c r="I33" s="22">
        <v>45996</v>
      </c>
      <c r="J33" s="11" t="s">
        <v>125</v>
      </c>
      <c r="K33"/>
    </row>
    <row r="34" spans="1:11" ht="63" customHeight="1" x14ac:dyDescent="0.3">
      <c r="A34" s="9">
        <v>32</v>
      </c>
      <c r="B34" s="16" t="str">
        <f t="shared" si="0"/>
        <v>지방소득세(종합소득)</v>
      </c>
      <c r="C34" s="10" t="s">
        <v>57</v>
      </c>
      <c r="D34" s="21">
        <v>1646610</v>
      </c>
      <c r="E34" s="19" t="s">
        <v>163</v>
      </c>
      <c r="F34" s="17" t="s">
        <v>7</v>
      </c>
      <c r="G34" s="13" t="s">
        <v>110</v>
      </c>
      <c r="H34" s="11" t="s">
        <v>20</v>
      </c>
      <c r="I34" s="22">
        <v>45996</v>
      </c>
      <c r="J34" s="11" t="s">
        <v>125</v>
      </c>
      <c r="K34"/>
    </row>
    <row r="35" spans="1:11" ht="63" customHeight="1" x14ac:dyDescent="0.3">
      <c r="A35" s="9">
        <v>33</v>
      </c>
      <c r="B35" s="16" t="str">
        <f t="shared" si="0"/>
        <v>지방소득세(양도소득)</v>
      </c>
      <c r="C35" s="10" t="s">
        <v>58</v>
      </c>
      <c r="D35" s="21">
        <v>454960</v>
      </c>
      <c r="E35" s="19" t="s">
        <v>9</v>
      </c>
      <c r="F35" s="17" t="s">
        <v>77</v>
      </c>
      <c r="G35" s="13" t="s">
        <v>86</v>
      </c>
      <c r="H35" s="11" t="s">
        <v>20</v>
      </c>
      <c r="I35" s="22">
        <v>45996</v>
      </c>
      <c r="J35" s="11" t="s">
        <v>125</v>
      </c>
      <c r="K35"/>
    </row>
    <row r="36" spans="1:11" ht="63" customHeight="1" x14ac:dyDescent="0.3">
      <c r="A36" s="9">
        <v>34</v>
      </c>
      <c r="B36" s="16" t="str">
        <f t="shared" si="0"/>
        <v>지방소득세(양도소득)</v>
      </c>
      <c r="C36" s="10" t="s">
        <v>59</v>
      </c>
      <c r="D36" s="21">
        <v>208397030</v>
      </c>
      <c r="E36" s="19" t="s">
        <v>18</v>
      </c>
      <c r="F36" s="17" t="s">
        <v>77</v>
      </c>
      <c r="G36" s="13" t="s">
        <v>112</v>
      </c>
      <c r="H36" s="11" t="s">
        <v>20</v>
      </c>
      <c r="I36" s="22">
        <v>45996</v>
      </c>
      <c r="J36" s="11" t="s">
        <v>125</v>
      </c>
      <c r="K36"/>
    </row>
    <row r="37" spans="1:11" ht="63" customHeight="1" x14ac:dyDescent="0.3">
      <c r="A37" s="9">
        <v>35</v>
      </c>
      <c r="B37" s="16" t="str">
        <f t="shared" si="0"/>
        <v>지방소득세(양도소득)</v>
      </c>
      <c r="C37" s="10" t="s">
        <v>60</v>
      </c>
      <c r="D37" s="21">
        <v>2296050</v>
      </c>
      <c r="E37" s="19" t="s">
        <v>164</v>
      </c>
      <c r="F37" s="17" t="s">
        <v>78</v>
      </c>
      <c r="G37" s="13" t="s">
        <v>113</v>
      </c>
      <c r="H37" s="11" t="s">
        <v>20</v>
      </c>
      <c r="I37" s="22">
        <v>45996</v>
      </c>
      <c r="J37" s="11" t="s">
        <v>125</v>
      </c>
      <c r="K37"/>
    </row>
    <row r="38" spans="1:11" ht="63" customHeight="1" x14ac:dyDescent="0.3">
      <c r="A38" s="9">
        <v>36</v>
      </c>
      <c r="B38" s="16" t="str">
        <f t="shared" si="0"/>
        <v>지방소득세(양도소득)</v>
      </c>
      <c r="C38" s="10" t="s">
        <v>61</v>
      </c>
      <c r="D38" s="21">
        <v>6206760</v>
      </c>
      <c r="E38" s="19" t="s">
        <v>165</v>
      </c>
      <c r="F38" s="17" t="s">
        <v>79</v>
      </c>
      <c r="G38" s="13" t="s">
        <v>114</v>
      </c>
      <c r="H38" s="11" t="s">
        <v>20</v>
      </c>
      <c r="I38" s="22">
        <v>45996</v>
      </c>
      <c r="J38" s="11" t="s">
        <v>125</v>
      </c>
      <c r="K38"/>
    </row>
    <row r="39" spans="1:11" ht="63" customHeight="1" x14ac:dyDescent="0.3">
      <c r="A39" s="9">
        <v>37</v>
      </c>
      <c r="B39" s="16" t="str">
        <f t="shared" si="0"/>
        <v>지방소득세(양도소득)</v>
      </c>
      <c r="C39" s="10" t="s">
        <v>62</v>
      </c>
      <c r="D39" s="21">
        <v>1654260</v>
      </c>
      <c r="E39" s="19" t="s">
        <v>166</v>
      </c>
      <c r="F39" s="17" t="s">
        <v>80</v>
      </c>
      <c r="G39" s="13" t="s">
        <v>115</v>
      </c>
      <c r="H39" s="11" t="s">
        <v>20</v>
      </c>
      <c r="I39" s="22">
        <v>45996</v>
      </c>
      <c r="J39" s="11" t="s">
        <v>125</v>
      </c>
      <c r="K39"/>
    </row>
    <row r="40" spans="1:11" ht="63" customHeight="1" x14ac:dyDescent="0.3">
      <c r="A40" s="9">
        <v>38</v>
      </c>
      <c r="B40" s="16" t="str">
        <f t="shared" si="0"/>
        <v>지방소득세(양도소득)</v>
      </c>
      <c r="C40" s="10" t="s">
        <v>63</v>
      </c>
      <c r="D40" s="21">
        <v>597080</v>
      </c>
      <c r="E40" s="19" t="s">
        <v>167</v>
      </c>
      <c r="F40" s="17" t="s">
        <v>77</v>
      </c>
      <c r="G40" s="13" t="s">
        <v>12</v>
      </c>
      <c r="H40" s="11" t="s">
        <v>20</v>
      </c>
      <c r="I40" s="22">
        <v>45996</v>
      </c>
      <c r="J40" s="11" t="s">
        <v>125</v>
      </c>
      <c r="K40"/>
    </row>
    <row r="41" spans="1:11" ht="63" customHeight="1" x14ac:dyDescent="0.3">
      <c r="A41" s="9">
        <v>39</v>
      </c>
      <c r="B41" s="16" t="str">
        <f t="shared" si="0"/>
        <v>지방소득세(양도소득)</v>
      </c>
      <c r="C41" s="10" t="s">
        <v>64</v>
      </c>
      <c r="D41" s="21">
        <v>17399310</v>
      </c>
      <c r="E41" s="19" t="s">
        <v>18</v>
      </c>
      <c r="F41" s="17" t="s">
        <v>77</v>
      </c>
      <c r="G41" s="13" t="s">
        <v>112</v>
      </c>
      <c r="H41" s="11" t="s">
        <v>20</v>
      </c>
      <c r="I41" s="22">
        <v>45996</v>
      </c>
      <c r="J41" s="11" t="s">
        <v>125</v>
      </c>
      <c r="K41"/>
    </row>
    <row r="42" spans="1:11" ht="63" customHeight="1" x14ac:dyDescent="0.3">
      <c r="A42" s="9">
        <v>40</v>
      </c>
      <c r="B42" s="16" t="str">
        <f t="shared" si="0"/>
        <v>지방소득세(양도소득)</v>
      </c>
      <c r="C42" s="10" t="s">
        <v>65</v>
      </c>
      <c r="D42" s="21">
        <v>820360</v>
      </c>
      <c r="E42" s="19" t="s">
        <v>168</v>
      </c>
      <c r="F42" s="17" t="s">
        <v>80</v>
      </c>
      <c r="G42" s="13" t="s">
        <v>116</v>
      </c>
      <c r="H42" s="11" t="s">
        <v>20</v>
      </c>
      <c r="I42" s="22">
        <v>45996</v>
      </c>
      <c r="J42" s="11" t="s">
        <v>125</v>
      </c>
      <c r="K42"/>
    </row>
    <row r="43" spans="1:11" ht="63" customHeight="1" x14ac:dyDescent="0.3">
      <c r="A43" s="9">
        <v>41</v>
      </c>
      <c r="B43" s="16" t="str">
        <f t="shared" si="0"/>
        <v>지방소득세(특별징수)</v>
      </c>
      <c r="C43" s="10" t="s">
        <v>66</v>
      </c>
      <c r="D43" s="21">
        <v>515120</v>
      </c>
      <c r="E43" s="19" t="s">
        <v>169</v>
      </c>
      <c r="F43" s="17" t="s">
        <v>126</v>
      </c>
      <c r="G43" s="13" t="s">
        <v>87</v>
      </c>
      <c r="H43" s="11" t="s">
        <v>20</v>
      </c>
      <c r="I43" s="22">
        <v>45996</v>
      </c>
      <c r="J43" s="11" t="s">
        <v>125</v>
      </c>
      <c r="K43"/>
    </row>
    <row r="44" spans="1:11" ht="63" customHeight="1" x14ac:dyDescent="0.3">
      <c r="A44" s="9">
        <v>42</v>
      </c>
      <c r="B44" s="16" t="str">
        <f t="shared" si="0"/>
        <v>지방소득세(특별징수)</v>
      </c>
      <c r="C44" s="10" t="s">
        <v>67</v>
      </c>
      <c r="D44" s="21">
        <v>927110</v>
      </c>
      <c r="E44" s="19" t="s">
        <v>170</v>
      </c>
      <c r="F44" s="17" t="s">
        <v>127</v>
      </c>
      <c r="G44" s="13" t="s">
        <v>117</v>
      </c>
      <c r="H44" s="11" t="s">
        <v>20</v>
      </c>
      <c r="I44" s="22">
        <v>45996</v>
      </c>
      <c r="J44" s="11" t="s">
        <v>125</v>
      </c>
      <c r="K44"/>
    </row>
    <row r="45" spans="1:11" ht="63" customHeight="1" x14ac:dyDescent="0.3">
      <c r="A45" s="9">
        <v>43</v>
      </c>
      <c r="B45" s="16" t="str">
        <f t="shared" si="0"/>
        <v>지방소득세(특별징수)</v>
      </c>
      <c r="C45" s="10" t="s">
        <v>68</v>
      </c>
      <c r="D45" s="21">
        <v>474380</v>
      </c>
      <c r="E45" s="19" t="s">
        <v>171</v>
      </c>
      <c r="F45" s="17" t="s">
        <v>128</v>
      </c>
      <c r="G45" s="13" t="s">
        <v>84</v>
      </c>
      <c r="H45" s="11" t="s">
        <v>20</v>
      </c>
      <c r="I45" s="22">
        <v>45996</v>
      </c>
      <c r="J45" s="11" t="s">
        <v>125</v>
      </c>
      <c r="K45"/>
    </row>
    <row r="46" spans="1:11" ht="63" customHeight="1" x14ac:dyDescent="0.3">
      <c r="A46" s="9">
        <v>44</v>
      </c>
      <c r="B46" s="16" t="str">
        <f t="shared" si="0"/>
        <v>지방소득세(특별징수)</v>
      </c>
      <c r="C46" s="10" t="s">
        <v>69</v>
      </c>
      <c r="D46" s="21">
        <v>640720</v>
      </c>
      <c r="E46" s="19" t="s">
        <v>172</v>
      </c>
      <c r="F46" s="17" t="s">
        <v>129</v>
      </c>
      <c r="G46" s="13" t="s">
        <v>118</v>
      </c>
      <c r="H46" s="11" t="s">
        <v>20</v>
      </c>
      <c r="I46" s="22">
        <v>45996</v>
      </c>
      <c r="J46" s="11" t="s">
        <v>125</v>
      </c>
      <c r="K46"/>
    </row>
    <row r="47" spans="1:11" ht="63" customHeight="1" x14ac:dyDescent="0.3">
      <c r="A47" s="9">
        <v>45</v>
      </c>
      <c r="B47" s="16" t="str">
        <f t="shared" si="0"/>
        <v>지방소득세(특별징수)</v>
      </c>
      <c r="C47" s="10" t="s">
        <v>70</v>
      </c>
      <c r="D47" s="21">
        <v>683800</v>
      </c>
      <c r="E47" s="19" t="s">
        <v>173</v>
      </c>
      <c r="F47" s="17" t="s">
        <v>130</v>
      </c>
      <c r="G47" s="13" t="s">
        <v>119</v>
      </c>
      <c r="H47" s="11" t="s">
        <v>20</v>
      </c>
      <c r="I47" s="22">
        <v>45996</v>
      </c>
      <c r="J47" s="11" t="s">
        <v>125</v>
      </c>
      <c r="K47"/>
    </row>
    <row r="48" spans="1:11" ht="63" customHeight="1" x14ac:dyDescent="0.3">
      <c r="A48" s="9">
        <v>46</v>
      </c>
      <c r="B48" s="16" t="str">
        <f t="shared" si="0"/>
        <v>지방소득세(특별징수)</v>
      </c>
      <c r="C48" s="10" t="s">
        <v>71</v>
      </c>
      <c r="D48" s="21">
        <v>519740</v>
      </c>
      <c r="E48" s="19" t="s">
        <v>174</v>
      </c>
      <c r="F48" s="17" t="s">
        <v>131</v>
      </c>
      <c r="G48" s="13" t="s">
        <v>120</v>
      </c>
      <c r="H48" s="11" t="s">
        <v>20</v>
      </c>
      <c r="I48" s="22">
        <v>45996</v>
      </c>
      <c r="J48" s="11" t="s">
        <v>125</v>
      </c>
      <c r="K48"/>
    </row>
    <row r="49" spans="1:11" ht="63" customHeight="1" x14ac:dyDescent="0.3">
      <c r="A49" s="9">
        <v>47</v>
      </c>
      <c r="B49" s="16" t="str">
        <f t="shared" si="0"/>
        <v>지방소득세(특별징수)</v>
      </c>
      <c r="C49" s="10" t="s">
        <v>72</v>
      </c>
      <c r="D49" s="21">
        <v>511880</v>
      </c>
      <c r="E49" s="19" t="s">
        <v>175</v>
      </c>
      <c r="F49" s="17" t="s">
        <v>132</v>
      </c>
      <c r="G49" s="13" t="s">
        <v>121</v>
      </c>
      <c r="H49" s="11" t="s">
        <v>20</v>
      </c>
      <c r="I49" s="22">
        <v>45996</v>
      </c>
      <c r="J49" s="11" t="s">
        <v>125</v>
      </c>
      <c r="K49"/>
    </row>
    <row r="50" spans="1:11" ht="63" customHeight="1" x14ac:dyDescent="0.3">
      <c r="A50" s="9">
        <v>48</v>
      </c>
      <c r="B50" s="16" t="str">
        <f t="shared" si="0"/>
        <v>지방소득세(특별징수)</v>
      </c>
      <c r="C50" s="10" t="s">
        <v>73</v>
      </c>
      <c r="D50" s="21">
        <v>515630</v>
      </c>
      <c r="E50" s="19" t="s">
        <v>176</v>
      </c>
      <c r="F50" s="17" t="s">
        <v>133</v>
      </c>
      <c r="G50" s="13" t="s">
        <v>122</v>
      </c>
      <c r="H50" s="11" t="s">
        <v>20</v>
      </c>
      <c r="I50" s="22">
        <v>45996</v>
      </c>
      <c r="J50" s="11" t="s">
        <v>125</v>
      </c>
      <c r="K50"/>
    </row>
    <row r="51" spans="1:11" ht="63" customHeight="1" x14ac:dyDescent="0.3">
      <c r="A51" s="9">
        <v>49</v>
      </c>
      <c r="B51" s="16" t="str">
        <f t="shared" si="0"/>
        <v>지방소득세(특별징수)</v>
      </c>
      <c r="C51" s="10" t="s">
        <v>74</v>
      </c>
      <c r="D51" s="21">
        <v>888670</v>
      </c>
      <c r="E51" s="19" t="s">
        <v>177</v>
      </c>
      <c r="F51" s="17" t="s">
        <v>134</v>
      </c>
      <c r="G51" s="13" t="s">
        <v>82</v>
      </c>
      <c r="H51" s="11" t="s">
        <v>20</v>
      </c>
      <c r="I51" s="22">
        <v>45996</v>
      </c>
      <c r="J51" s="11" t="s">
        <v>125</v>
      </c>
      <c r="K51"/>
    </row>
    <row r="52" spans="1:11" ht="63" customHeight="1" x14ac:dyDescent="0.3">
      <c r="A52" s="9">
        <v>50</v>
      </c>
      <c r="B52" s="16" t="str">
        <f t="shared" si="0"/>
        <v>지방소득세(특별징수)</v>
      </c>
      <c r="C52" s="10" t="s">
        <v>75</v>
      </c>
      <c r="D52" s="21">
        <v>949410</v>
      </c>
      <c r="E52" s="19" t="s">
        <v>14</v>
      </c>
      <c r="F52" s="17" t="s">
        <v>135</v>
      </c>
      <c r="G52" s="13" t="s">
        <v>123</v>
      </c>
      <c r="H52" s="11" t="s">
        <v>20</v>
      </c>
      <c r="I52" s="22">
        <v>45996</v>
      </c>
      <c r="J52" s="11" t="s">
        <v>125</v>
      </c>
      <c r="K52"/>
    </row>
    <row r="53" spans="1:11" ht="63" customHeight="1" x14ac:dyDescent="0.3">
      <c r="A53" s="9">
        <v>51</v>
      </c>
      <c r="B53" s="16" t="str">
        <f t="shared" si="0"/>
        <v>지방소득세(특별징수)</v>
      </c>
      <c r="C53" s="10" t="s">
        <v>76</v>
      </c>
      <c r="D53" s="21">
        <v>613040</v>
      </c>
      <c r="E53" s="19" t="s">
        <v>178</v>
      </c>
      <c r="F53" s="17" t="s">
        <v>136</v>
      </c>
      <c r="G53" s="13" t="s">
        <v>124</v>
      </c>
      <c r="H53" s="11" t="s">
        <v>20</v>
      </c>
      <c r="I53" s="22">
        <v>45996</v>
      </c>
      <c r="J53" s="11" t="s">
        <v>125</v>
      </c>
      <c r="K53"/>
    </row>
    <row r="54" spans="1:11" ht="63" customHeight="1" x14ac:dyDescent="0.3">
      <c r="A54"/>
      <c r="B54"/>
      <c r="E54"/>
      <c r="F54"/>
      <c r="G54"/>
      <c r="I54"/>
      <c r="J54"/>
      <c r="K54"/>
    </row>
    <row r="55" spans="1:11" ht="63" customHeight="1" x14ac:dyDescent="0.3">
      <c r="A55"/>
      <c r="B55"/>
      <c r="E55"/>
      <c r="F55"/>
      <c r="G55"/>
      <c r="I55"/>
      <c r="J55"/>
      <c r="K55"/>
    </row>
    <row r="56" spans="1:11" ht="63" customHeight="1" x14ac:dyDescent="0.3">
      <c r="A56"/>
      <c r="B56"/>
      <c r="E56"/>
      <c r="F56"/>
      <c r="G56"/>
      <c r="I56"/>
      <c r="J56"/>
      <c r="K56"/>
    </row>
    <row r="57" spans="1:11" ht="63" customHeight="1" x14ac:dyDescent="0.3">
      <c r="A57"/>
      <c r="B57"/>
      <c r="E57"/>
      <c r="F57"/>
      <c r="G57"/>
      <c r="I57"/>
      <c r="J57"/>
      <c r="K57"/>
    </row>
    <row r="58" spans="1:11" ht="63" customHeight="1" x14ac:dyDescent="0.3">
      <c r="A58"/>
      <c r="B58"/>
      <c r="E58"/>
      <c r="F58"/>
      <c r="G58"/>
      <c r="I58"/>
      <c r="J58"/>
      <c r="K58"/>
    </row>
    <row r="59" spans="1:11" ht="63" customHeight="1" x14ac:dyDescent="0.3">
      <c r="A59"/>
      <c r="B59"/>
      <c r="E59"/>
      <c r="F59"/>
      <c r="G59"/>
      <c r="I59"/>
      <c r="J59"/>
      <c r="K59"/>
    </row>
    <row r="60" spans="1:11" ht="63" customHeight="1" x14ac:dyDescent="0.3">
      <c r="A60"/>
      <c r="B60"/>
      <c r="E60"/>
      <c r="F60"/>
      <c r="G60"/>
      <c r="I60"/>
      <c r="J60"/>
      <c r="K60"/>
    </row>
    <row r="61" spans="1:11" ht="63" customHeight="1" x14ac:dyDescent="0.3">
      <c r="A61"/>
      <c r="B61"/>
      <c r="E61"/>
      <c r="F61"/>
      <c r="G61"/>
      <c r="I61"/>
      <c r="J61"/>
      <c r="K61"/>
    </row>
    <row r="62" spans="1:11" ht="63" customHeight="1" x14ac:dyDescent="0.3">
      <c r="A62"/>
      <c r="B62"/>
      <c r="E62"/>
      <c r="F62"/>
      <c r="G62"/>
      <c r="I62"/>
      <c r="J62"/>
      <c r="K62"/>
    </row>
    <row r="63" spans="1:11" ht="63" customHeight="1" x14ac:dyDescent="0.3">
      <c r="A63"/>
      <c r="B63"/>
      <c r="E63"/>
      <c r="F63"/>
      <c r="G63"/>
      <c r="I63"/>
      <c r="J63"/>
      <c r="K63"/>
    </row>
    <row r="64" spans="1:11" ht="63" customHeight="1" x14ac:dyDescent="0.3">
      <c r="A64"/>
      <c r="B64"/>
      <c r="E64"/>
      <c r="F64"/>
      <c r="G64"/>
      <c r="I64"/>
      <c r="J64"/>
      <c r="K64"/>
    </row>
    <row r="65" spans="1:11" ht="63" customHeight="1" x14ac:dyDescent="0.3">
      <c r="A65"/>
      <c r="B65"/>
      <c r="E65"/>
      <c r="F65"/>
      <c r="G65"/>
      <c r="I65"/>
      <c r="J65"/>
      <c r="K65"/>
    </row>
    <row r="66" spans="1:11" ht="63" customHeight="1" x14ac:dyDescent="0.3">
      <c r="A66"/>
      <c r="B66"/>
      <c r="E66"/>
      <c r="F66"/>
      <c r="G66"/>
      <c r="I66"/>
      <c r="J66"/>
      <c r="K66"/>
    </row>
    <row r="67" spans="1:11" ht="63" customHeight="1" x14ac:dyDescent="0.3">
      <c r="A67"/>
      <c r="B67"/>
      <c r="E67"/>
      <c r="F67"/>
      <c r="G67"/>
      <c r="I67"/>
      <c r="J67"/>
      <c r="K67"/>
    </row>
    <row r="68" spans="1:11" ht="63" customHeight="1" x14ac:dyDescent="0.3">
      <c r="A68"/>
      <c r="B68"/>
      <c r="E68"/>
      <c r="F68"/>
      <c r="G68"/>
      <c r="I68"/>
      <c r="J68"/>
      <c r="K68"/>
    </row>
    <row r="69" spans="1:11" ht="63" customHeight="1" x14ac:dyDescent="0.3">
      <c r="A69"/>
      <c r="B69"/>
      <c r="E69"/>
      <c r="F69"/>
      <c r="G69"/>
      <c r="I69"/>
      <c r="J69"/>
      <c r="K69"/>
    </row>
    <row r="70" spans="1:11" ht="63" customHeight="1" x14ac:dyDescent="0.3">
      <c r="A70"/>
      <c r="B70"/>
      <c r="E70"/>
      <c r="F70"/>
      <c r="G70"/>
      <c r="I70"/>
      <c r="J70"/>
      <c r="K70"/>
    </row>
    <row r="71" spans="1:11" ht="63" customHeight="1" x14ac:dyDescent="0.3">
      <c r="A71"/>
      <c r="B71"/>
      <c r="E71"/>
      <c r="F71"/>
      <c r="G71"/>
      <c r="I71"/>
      <c r="J71"/>
      <c r="K71"/>
    </row>
    <row r="72" spans="1:11" ht="63" customHeight="1" x14ac:dyDescent="0.3">
      <c r="A72"/>
      <c r="B72"/>
      <c r="E72"/>
      <c r="F72"/>
      <c r="G72"/>
      <c r="I72"/>
      <c r="J72"/>
      <c r="K72"/>
    </row>
    <row r="73" spans="1:11" ht="63" customHeight="1" x14ac:dyDescent="0.3">
      <c r="A73"/>
      <c r="B73"/>
      <c r="E73"/>
      <c r="F73"/>
      <c r="G73"/>
      <c r="I73"/>
      <c r="J73"/>
      <c r="K73"/>
    </row>
    <row r="74" spans="1:11" ht="63" customHeight="1" x14ac:dyDescent="0.3">
      <c r="A74"/>
      <c r="B74"/>
      <c r="E74"/>
      <c r="F74"/>
      <c r="G74"/>
      <c r="I74"/>
      <c r="J74"/>
      <c r="K74"/>
    </row>
    <row r="75" spans="1:11" ht="63" customHeight="1" x14ac:dyDescent="0.3">
      <c r="A75"/>
      <c r="B75"/>
      <c r="E75"/>
      <c r="F75"/>
      <c r="G75"/>
      <c r="I75"/>
      <c r="J75"/>
      <c r="K75"/>
    </row>
    <row r="76" spans="1:11" ht="63" customHeight="1" x14ac:dyDescent="0.3">
      <c r="A76"/>
      <c r="B76"/>
      <c r="E76"/>
      <c r="F76"/>
      <c r="G76"/>
      <c r="I76"/>
      <c r="J76"/>
      <c r="K76"/>
    </row>
    <row r="77" spans="1:11" ht="63" customHeight="1" x14ac:dyDescent="0.3">
      <c r="A77"/>
      <c r="B77"/>
      <c r="E77"/>
      <c r="F77"/>
      <c r="G77"/>
      <c r="I77"/>
      <c r="J77"/>
      <c r="K77"/>
    </row>
    <row r="78" spans="1:11" ht="63" customHeight="1" x14ac:dyDescent="0.3">
      <c r="A78"/>
      <c r="B78"/>
      <c r="E78"/>
      <c r="F78"/>
      <c r="G78"/>
      <c r="I78"/>
      <c r="J78"/>
      <c r="K78"/>
    </row>
    <row r="79" spans="1:11" ht="63" customHeight="1" x14ac:dyDescent="0.3">
      <c r="A79"/>
      <c r="B79"/>
      <c r="E79"/>
      <c r="F79"/>
      <c r="G79"/>
      <c r="I79"/>
      <c r="J79"/>
      <c r="K79"/>
    </row>
    <row r="80" spans="1:11" ht="63" customHeight="1" x14ac:dyDescent="0.3">
      <c r="A80"/>
      <c r="B80"/>
      <c r="E80"/>
      <c r="F80"/>
      <c r="G80"/>
      <c r="I80"/>
      <c r="J80"/>
      <c r="K80"/>
    </row>
    <row r="81" spans="1:11" ht="63" customHeight="1" x14ac:dyDescent="0.3">
      <c r="A81"/>
      <c r="B81"/>
      <c r="E81"/>
      <c r="F81"/>
      <c r="G81"/>
      <c r="I81"/>
      <c r="J81"/>
      <c r="K81"/>
    </row>
    <row r="82" spans="1:11" ht="63" customHeight="1" x14ac:dyDescent="0.3">
      <c r="A82"/>
      <c r="B82"/>
      <c r="E82"/>
      <c r="F82"/>
      <c r="G82"/>
      <c r="I82"/>
      <c r="J82"/>
      <c r="K82"/>
    </row>
    <row r="83" spans="1:11" ht="63" customHeight="1" x14ac:dyDescent="0.3">
      <c r="A83"/>
      <c r="B83"/>
      <c r="E83"/>
      <c r="F83"/>
      <c r="G83"/>
      <c r="I83"/>
      <c r="J83"/>
      <c r="K83"/>
    </row>
    <row r="84" spans="1:11" ht="63" customHeight="1" x14ac:dyDescent="0.3">
      <c r="A84"/>
      <c r="B84"/>
      <c r="E84"/>
      <c r="F84"/>
      <c r="G84"/>
      <c r="I84"/>
      <c r="J84"/>
      <c r="K84"/>
    </row>
    <row r="85" spans="1:11" ht="63" customHeight="1" x14ac:dyDescent="0.3">
      <c r="A85"/>
      <c r="B85"/>
      <c r="E85"/>
      <c r="F85"/>
      <c r="G85"/>
      <c r="I85"/>
      <c r="J85"/>
      <c r="K85"/>
    </row>
    <row r="86" spans="1:11" ht="63" customHeight="1" x14ac:dyDescent="0.3">
      <c r="A86"/>
      <c r="B86"/>
      <c r="E86"/>
      <c r="F86"/>
      <c r="G86"/>
      <c r="I86"/>
      <c r="J86"/>
      <c r="K86"/>
    </row>
    <row r="87" spans="1:11" ht="63" customHeight="1" x14ac:dyDescent="0.3">
      <c r="A87"/>
      <c r="B87"/>
      <c r="E87"/>
      <c r="F87"/>
      <c r="G87"/>
      <c r="I87"/>
      <c r="J87"/>
      <c r="K87"/>
    </row>
    <row r="88" spans="1:11" ht="63" customHeight="1" x14ac:dyDescent="0.3">
      <c r="A88"/>
      <c r="B88"/>
      <c r="E88"/>
      <c r="F88"/>
      <c r="G88"/>
      <c r="I88"/>
      <c r="J88"/>
      <c r="K88"/>
    </row>
    <row r="89" spans="1:11" ht="63" customHeight="1" x14ac:dyDescent="0.3">
      <c r="A89"/>
      <c r="B89"/>
      <c r="E89"/>
      <c r="F89"/>
      <c r="G89"/>
      <c r="I89"/>
      <c r="J89"/>
      <c r="K89"/>
    </row>
    <row r="90" spans="1:11" ht="63" customHeight="1" x14ac:dyDescent="0.3">
      <c r="A90"/>
      <c r="B90"/>
      <c r="E90"/>
      <c r="F90"/>
      <c r="G90"/>
      <c r="I90"/>
      <c r="J90"/>
      <c r="K90"/>
    </row>
    <row r="91" spans="1:11" ht="63" customHeight="1" x14ac:dyDescent="0.3">
      <c r="A91"/>
      <c r="B91"/>
      <c r="E91"/>
      <c r="F91"/>
      <c r="G91"/>
      <c r="I91"/>
      <c r="J91"/>
      <c r="K91"/>
    </row>
    <row r="92" spans="1:11" ht="63" customHeight="1" x14ac:dyDescent="0.3">
      <c r="A92"/>
      <c r="B92"/>
      <c r="E92"/>
      <c r="F92"/>
      <c r="G92"/>
      <c r="I92"/>
      <c r="J92"/>
      <c r="K92"/>
    </row>
    <row r="93" spans="1:11" ht="63" customHeight="1" x14ac:dyDescent="0.3">
      <c r="A93"/>
      <c r="B93"/>
      <c r="E93"/>
      <c r="F93"/>
      <c r="G93"/>
      <c r="I93"/>
      <c r="J93"/>
      <c r="K93"/>
    </row>
    <row r="94" spans="1:11" ht="63" customHeight="1" x14ac:dyDescent="0.3">
      <c r="A94"/>
      <c r="B94"/>
      <c r="E94"/>
      <c r="F94"/>
      <c r="G94"/>
      <c r="I94"/>
      <c r="J94"/>
      <c r="K94"/>
    </row>
    <row r="95" spans="1:11" ht="63" customHeight="1" x14ac:dyDescent="0.3">
      <c r="A95"/>
      <c r="B95"/>
      <c r="E95"/>
      <c r="F95"/>
      <c r="G95"/>
      <c r="I95"/>
      <c r="J95"/>
      <c r="K95"/>
    </row>
    <row r="96" spans="1:11" ht="63" customHeight="1" x14ac:dyDescent="0.3">
      <c r="A96"/>
      <c r="B96"/>
      <c r="E96"/>
      <c r="F96"/>
      <c r="G96"/>
      <c r="I96"/>
      <c r="J96"/>
      <c r="K96"/>
    </row>
    <row r="97" spans="1:11" ht="63" customHeight="1" x14ac:dyDescent="0.3">
      <c r="A97"/>
      <c r="B97"/>
      <c r="E97"/>
      <c r="F97"/>
      <c r="G97"/>
      <c r="I97"/>
      <c r="J97"/>
      <c r="K97"/>
    </row>
    <row r="98" spans="1:11" ht="63" customHeight="1" x14ac:dyDescent="0.3">
      <c r="A98"/>
      <c r="B98"/>
      <c r="E98"/>
      <c r="F98"/>
      <c r="G98"/>
      <c r="I98"/>
      <c r="J98"/>
      <c r="K98"/>
    </row>
    <row r="99" spans="1:11" ht="63" customHeight="1" x14ac:dyDescent="0.3">
      <c r="A99"/>
      <c r="B99"/>
      <c r="E99"/>
      <c r="F99"/>
      <c r="G99"/>
      <c r="I99"/>
      <c r="J99"/>
      <c r="K99"/>
    </row>
    <row r="100" spans="1:11" ht="63" customHeight="1" x14ac:dyDescent="0.3">
      <c r="A100"/>
      <c r="B100"/>
      <c r="E100"/>
      <c r="F100"/>
      <c r="G100"/>
      <c r="I100"/>
      <c r="J100"/>
      <c r="K100"/>
    </row>
    <row r="101" spans="1:11" ht="63" customHeight="1" x14ac:dyDescent="0.3">
      <c r="A101"/>
      <c r="B101"/>
      <c r="E101"/>
      <c r="F101"/>
      <c r="G101"/>
      <c r="I101"/>
      <c r="J101"/>
      <c r="K101"/>
    </row>
    <row r="102" spans="1:11" ht="63" customHeight="1" x14ac:dyDescent="0.3">
      <c r="A102"/>
      <c r="B102"/>
      <c r="E102"/>
      <c r="F102"/>
      <c r="G102"/>
      <c r="I102"/>
      <c r="J102"/>
      <c r="K102"/>
    </row>
    <row r="103" spans="1:11" ht="63" customHeight="1" x14ac:dyDescent="0.3">
      <c r="A103"/>
      <c r="B103"/>
      <c r="E103"/>
      <c r="F103"/>
      <c r="G103"/>
      <c r="I103"/>
      <c r="J103"/>
      <c r="K103"/>
    </row>
    <row r="104" spans="1:11" ht="63" customHeight="1" x14ac:dyDescent="0.3">
      <c r="A104"/>
      <c r="B104"/>
      <c r="E104"/>
      <c r="F104"/>
      <c r="G104"/>
      <c r="I104"/>
      <c r="J104"/>
      <c r="K104"/>
    </row>
    <row r="105" spans="1:11" ht="63" customHeight="1" x14ac:dyDescent="0.3">
      <c r="A105"/>
      <c r="B105"/>
      <c r="E105"/>
      <c r="F105"/>
      <c r="G105"/>
      <c r="I105"/>
      <c r="J105"/>
      <c r="K105"/>
    </row>
    <row r="106" spans="1:11" ht="63" customHeight="1" x14ac:dyDescent="0.3">
      <c r="A106"/>
      <c r="B106"/>
      <c r="E106"/>
      <c r="F106"/>
      <c r="G106"/>
      <c r="I106"/>
      <c r="J106"/>
      <c r="K106"/>
    </row>
    <row r="107" spans="1:11" ht="63" customHeight="1" x14ac:dyDescent="0.3">
      <c r="A107"/>
      <c r="B107"/>
      <c r="E107"/>
      <c r="F107"/>
      <c r="G107"/>
      <c r="I107"/>
      <c r="J107"/>
      <c r="K107"/>
    </row>
    <row r="108" spans="1:11" ht="63" customHeight="1" x14ac:dyDescent="0.3">
      <c r="A108"/>
      <c r="B108"/>
      <c r="E108"/>
      <c r="F108"/>
      <c r="G108"/>
      <c r="I108"/>
      <c r="J108"/>
      <c r="K108"/>
    </row>
    <row r="109" spans="1:11" ht="63" customHeight="1" x14ac:dyDescent="0.3">
      <c r="A109"/>
      <c r="B109"/>
      <c r="E109"/>
      <c r="F109"/>
      <c r="G109"/>
      <c r="I109"/>
      <c r="J109"/>
      <c r="K109"/>
    </row>
    <row r="110" spans="1:11" ht="63" customHeight="1" x14ac:dyDescent="0.3">
      <c r="A110"/>
      <c r="B110"/>
      <c r="E110"/>
      <c r="F110"/>
      <c r="G110"/>
      <c r="I110"/>
      <c r="J110"/>
      <c r="K110"/>
    </row>
    <row r="111" spans="1:11" ht="63" customHeight="1" x14ac:dyDescent="0.3">
      <c r="A111"/>
      <c r="B111"/>
      <c r="E111"/>
      <c r="F111"/>
      <c r="G111"/>
      <c r="I111"/>
      <c r="J111"/>
      <c r="K111"/>
    </row>
    <row r="112" spans="1:11" ht="63" customHeight="1" x14ac:dyDescent="0.3">
      <c r="A112"/>
      <c r="B112"/>
      <c r="E112"/>
      <c r="F112"/>
      <c r="G112"/>
      <c r="I112"/>
      <c r="J112"/>
      <c r="K112"/>
    </row>
    <row r="113" spans="1:11" ht="63" customHeight="1" x14ac:dyDescent="0.3">
      <c r="A113"/>
      <c r="B113"/>
      <c r="E113"/>
      <c r="F113"/>
      <c r="G113"/>
      <c r="I113"/>
      <c r="J113"/>
      <c r="K113"/>
    </row>
    <row r="114" spans="1:11" ht="63" customHeight="1" x14ac:dyDescent="0.3">
      <c r="A114"/>
      <c r="B114"/>
      <c r="E114"/>
      <c r="F114"/>
      <c r="G114"/>
      <c r="I114"/>
      <c r="J114"/>
      <c r="K114"/>
    </row>
    <row r="115" spans="1:11" ht="63" customHeight="1" x14ac:dyDescent="0.3">
      <c r="A115"/>
      <c r="B115"/>
      <c r="E115"/>
      <c r="F115"/>
      <c r="G115"/>
      <c r="I115"/>
      <c r="J115"/>
      <c r="K115"/>
    </row>
    <row r="116" spans="1:11" ht="63" customHeight="1" x14ac:dyDescent="0.3">
      <c r="A116"/>
      <c r="B116"/>
      <c r="E116"/>
      <c r="F116"/>
      <c r="G116"/>
      <c r="I116"/>
      <c r="J116"/>
      <c r="K116"/>
    </row>
    <row r="117" spans="1:11" ht="63" customHeight="1" x14ac:dyDescent="0.3">
      <c r="A117"/>
      <c r="B117"/>
      <c r="E117"/>
      <c r="F117"/>
      <c r="G117"/>
      <c r="I117"/>
      <c r="J117"/>
      <c r="K117"/>
    </row>
    <row r="118" spans="1:11" ht="63" customHeight="1" x14ac:dyDescent="0.3">
      <c r="A118"/>
      <c r="B118"/>
      <c r="E118"/>
      <c r="F118"/>
      <c r="G118"/>
      <c r="I118"/>
      <c r="J118"/>
      <c r="K118"/>
    </row>
    <row r="119" spans="1:11" ht="63" customHeight="1" x14ac:dyDescent="0.3">
      <c r="A119"/>
      <c r="B119"/>
      <c r="E119"/>
      <c r="F119"/>
      <c r="G119"/>
      <c r="I119"/>
      <c r="J119"/>
      <c r="K119"/>
    </row>
    <row r="120" spans="1:11" ht="63" customHeight="1" x14ac:dyDescent="0.3">
      <c r="A120"/>
      <c r="B120"/>
      <c r="E120"/>
      <c r="F120"/>
      <c r="G120"/>
      <c r="I120"/>
      <c r="J120"/>
    </row>
    <row r="121" spans="1:11" s="2" customFormat="1" ht="63" customHeight="1" x14ac:dyDescent="0.3">
      <c r="K121"/>
    </row>
    <row r="122" spans="1:11" x14ac:dyDescent="0.3">
      <c r="K122"/>
    </row>
    <row r="123" spans="1:11" x14ac:dyDescent="0.3">
      <c r="K123"/>
    </row>
    <row r="124" spans="1:11" x14ac:dyDescent="0.3">
      <c r="K124"/>
    </row>
    <row r="125" spans="1:11" x14ac:dyDescent="0.3">
      <c r="K125"/>
    </row>
    <row r="126" spans="1:11" x14ac:dyDescent="0.3">
      <c r="K126"/>
    </row>
    <row r="127" spans="1:11" x14ac:dyDescent="0.3">
      <c r="K127"/>
    </row>
    <row r="128" spans="1:11" x14ac:dyDescent="0.3">
      <c r="K128"/>
    </row>
    <row r="129" spans="11:11" x14ac:dyDescent="0.3">
      <c r="K129"/>
    </row>
    <row r="130" spans="11:11" x14ac:dyDescent="0.3">
      <c r="K130"/>
    </row>
    <row r="131" spans="11:11" x14ac:dyDescent="0.3">
      <c r="K131"/>
    </row>
    <row r="132" spans="11:11" x14ac:dyDescent="0.3">
      <c r="K132"/>
    </row>
    <row r="133" spans="11:11" x14ac:dyDescent="0.3">
      <c r="K133"/>
    </row>
    <row r="134" spans="11:11" x14ac:dyDescent="0.3">
      <c r="K134"/>
    </row>
    <row r="135" spans="11:11" x14ac:dyDescent="0.3">
      <c r="K135"/>
    </row>
    <row r="136" spans="11:11" x14ac:dyDescent="0.3">
      <c r="K136"/>
    </row>
    <row r="137" spans="11:11" x14ac:dyDescent="0.3">
      <c r="K137"/>
    </row>
    <row r="138" spans="11:11" x14ac:dyDescent="0.3">
      <c r="K138"/>
    </row>
    <row r="139" spans="11:11" x14ac:dyDescent="0.3">
      <c r="K139"/>
    </row>
    <row r="140" spans="11:11" x14ac:dyDescent="0.3">
      <c r="K140"/>
    </row>
    <row r="141" spans="11:11" x14ac:dyDescent="0.3">
      <c r="K141"/>
    </row>
    <row r="142" spans="11:11" x14ac:dyDescent="0.3">
      <c r="K142"/>
    </row>
    <row r="143" spans="11:11" x14ac:dyDescent="0.3">
      <c r="K143"/>
    </row>
  </sheetData>
  <autoFilter ref="A2:J2"/>
  <mergeCells count="1">
    <mergeCell ref="A1:J1"/>
  </mergeCells>
  <phoneticPr fontId="2" type="noConversion"/>
  <pageMargins left="0.23622047244094488" right="0.23622047244094488" top="0.74803149606299213" bottom="0.74803149606299213" header="0.31496062992125984" footer="0.31496062992125984"/>
  <pageSetup paperSize="9" scale="2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PC</cp:lastModifiedBy>
  <cp:lastPrinted>2025-12-01T08:47:54Z</cp:lastPrinted>
  <dcterms:created xsi:type="dcterms:W3CDTF">2020-08-05T01:46:37Z</dcterms:created>
  <dcterms:modified xsi:type="dcterms:W3CDTF">2025-12-05T04:30:29Z</dcterms:modified>
</cp:coreProperties>
</file>