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김소연\월초업무\공시송달\2025년12월\"/>
    </mc:Choice>
  </mc:AlternateContent>
  <bookViews>
    <workbookView xWindow="0" yWindow="0" windowWidth="28800" windowHeight="11730"/>
  </bookViews>
  <sheets>
    <sheet name="공시송달(12월)" sheetId="1" r:id="rId1"/>
  </sheets>
  <definedNames>
    <definedName name="_xlnm._FilterDatabase" localSheetId="0" hidden="1">'공시송달(12월)'!$A$4:$N$4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G4" i="1"/>
</calcChain>
</file>

<file path=xl/sharedStrings.xml><?xml version="1.0" encoding="utf-8"?>
<sst xmlns="http://schemas.openxmlformats.org/spreadsheetml/2006/main" count="420" uniqueCount="192">
  <si>
    <t>단위(원)</t>
    <phoneticPr fontId="4" type="noConversion"/>
  </si>
  <si>
    <t>연번</t>
    <phoneticPr fontId="4" type="noConversion"/>
  </si>
  <si>
    <t>납세자명</t>
    <phoneticPr fontId="4" type="noConversion"/>
  </si>
  <si>
    <t>세   목</t>
    <phoneticPr fontId="4" type="noConversion"/>
  </si>
  <si>
    <t>과세물건</t>
    <phoneticPr fontId="4" type="noConversion"/>
  </si>
  <si>
    <t>발송지</t>
  </si>
  <si>
    <t>세 액</t>
    <phoneticPr fontId="4" type="noConversion"/>
  </si>
  <si>
    <t>공고사유</t>
  </si>
  <si>
    <t>공고일자</t>
  </si>
  <si>
    <t>납세자번호</t>
    <phoneticPr fontId="4" type="noConversion"/>
  </si>
  <si>
    <t>고지서미송달</t>
    <phoneticPr fontId="3" type="noConversion"/>
  </si>
  <si>
    <t>취득세(부동산)</t>
  </si>
  <si>
    <t>도세 과세예고통지 공시송달 내역</t>
    <phoneticPr fontId="4" type="noConversion"/>
  </si>
  <si>
    <t>간주송달</t>
    <phoneticPr fontId="3" type="noConversion"/>
  </si>
  <si>
    <t>김*희</t>
  </si>
  <si>
    <t>유*갑</t>
  </si>
  <si>
    <t>전*훈</t>
  </si>
  <si>
    <t>오*영</t>
  </si>
  <si>
    <t>문*애</t>
  </si>
  <si>
    <t>김*수</t>
  </si>
  <si>
    <t>김*한</t>
  </si>
  <si>
    <t>박*미</t>
  </si>
  <si>
    <t>장*훈</t>
  </si>
  <si>
    <t>김*셉</t>
  </si>
  <si>
    <t>황*임</t>
  </si>
  <si>
    <t>정*근</t>
  </si>
  <si>
    <t>김*완</t>
  </si>
  <si>
    <t>허*경</t>
  </si>
  <si>
    <t>최*원</t>
  </si>
  <si>
    <t>장*영</t>
  </si>
  <si>
    <t>오*환</t>
  </si>
  <si>
    <t>한*범</t>
  </si>
  <si>
    <t>이*엽</t>
  </si>
  <si>
    <t>조*지</t>
  </si>
  <si>
    <t>오*혜</t>
  </si>
  <si>
    <t>강*은</t>
  </si>
  <si>
    <t>문*숙</t>
  </si>
  <si>
    <t>이*준</t>
  </si>
  <si>
    <t>정*호</t>
  </si>
  <si>
    <t>노*숙</t>
  </si>
  <si>
    <t>이*희</t>
  </si>
  <si>
    <t>김*름</t>
  </si>
  <si>
    <t>이*욱</t>
  </si>
  <si>
    <t>안*술</t>
  </si>
  <si>
    <t>윤*성</t>
  </si>
  <si>
    <t>이*길</t>
  </si>
  <si>
    <t>권*찬</t>
  </si>
  <si>
    <t>진*한</t>
  </si>
  <si>
    <t>배*영</t>
  </si>
  <si>
    <t>김*겸</t>
  </si>
  <si>
    <t>문*임</t>
  </si>
  <si>
    <t>홍*무</t>
  </si>
  <si>
    <t>이*미</t>
  </si>
  <si>
    <t>곽*호</t>
  </si>
  <si>
    <t>이*석</t>
  </si>
  <si>
    <t>이*주</t>
  </si>
  <si>
    <t>박*문</t>
  </si>
  <si>
    <t>등록면허세(면허)</t>
    <phoneticPr fontId="3" type="noConversion"/>
  </si>
  <si>
    <t>820706-*******</t>
  </si>
  <si>
    <t>740505-*******</t>
  </si>
  <si>
    <t>134111-*******</t>
  </si>
  <si>
    <t>870602-*******</t>
  </si>
  <si>
    <t>850821-*******</t>
  </si>
  <si>
    <t>651029-*******</t>
  </si>
  <si>
    <t>830422-*******</t>
  </si>
  <si>
    <t>750725-*******</t>
  </si>
  <si>
    <t>820128-*******</t>
  </si>
  <si>
    <t>870114-*******</t>
  </si>
  <si>
    <t>890426-*******</t>
  </si>
  <si>
    <t>840129-*******</t>
  </si>
  <si>
    <t>610801-*******</t>
  </si>
  <si>
    <t>850109-*******</t>
  </si>
  <si>
    <t>731215-*******</t>
  </si>
  <si>
    <t>720421-*******</t>
  </si>
  <si>
    <t>620617-*******</t>
  </si>
  <si>
    <t>881124-*******</t>
  </si>
  <si>
    <t>730417-*******</t>
  </si>
  <si>
    <t>820512-*******</t>
  </si>
  <si>
    <t>910115-*******</t>
  </si>
  <si>
    <t>820830-*******</t>
  </si>
  <si>
    <t>610421-*******</t>
  </si>
  <si>
    <t>900430-*******</t>
  </si>
  <si>
    <t>800630-*******</t>
  </si>
  <si>
    <t>771215-*******</t>
  </si>
  <si>
    <t>571201-*******</t>
  </si>
  <si>
    <t>920227-*******</t>
  </si>
  <si>
    <t>810130-*******</t>
  </si>
  <si>
    <t>731023-*******</t>
  </si>
  <si>
    <t>720911-*******</t>
  </si>
  <si>
    <t>630902-*******</t>
  </si>
  <si>
    <t>850828-*******</t>
  </si>
  <si>
    <t>710618-*******</t>
  </si>
  <si>
    <t>760303-*******</t>
  </si>
  <si>
    <t>840522-*******</t>
  </si>
  <si>
    <t>810112-*******</t>
  </si>
  <si>
    <t>530821-*******</t>
  </si>
  <si>
    <t>830830-*******</t>
  </si>
  <si>
    <t>820927-*******</t>
  </si>
  <si>
    <t>811231-*******</t>
  </si>
  <si>
    <t>790215-*******</t>
  </si>
  <si>
    <t>380923-*******</t>
  </si>
  <si>
    <t>134151-*******</t>
  </si>
  <si>
    <t>630607-*******</t>
  </si>
  <si>
    <t>840305-*******</t>
  </si>
  <si>
    <t>건물 호계동 956번지 평촌어바인퍼스트 1**동 12**호 건물 74.69㎡ 신규(축)</t>
  </si>
  <si>
    <t xml:space="preserve">건물 호계동 956번지 평촌어바인퍼스트 1**동 9**호  건물 59.52㎡ 신규(축) </t>
    <phoneticPr fontId="4" type="noConversion"/>
  </si>
  <si>
    <t>건물 호계동 956번지 평촌어바인퍼스트 1**동 19**호  건물 59.87㎡ 신규(축)</t>
    <phoneticPr fontId="4" type="noConversion"/>
  </si>
  <si>
    <t xml:space="preserve">건물 호계동 956번지 평촌어바인퍼스트 2**동 17**호  건물 59.87㎡ 신규(축) </t>
  </si>
  <si>
    <t xml:space="preserve">건물 호계동 956번지 평촌어바인퍼스트 2**동 16**호  건물 59.87㎡ 신규(축) </t>
  </si>
  <si>
    <t>건물 호계동 956번지 평촌어바인퍼스트 1**동 8**호 건물 74.69㎡ 신규(축)</t>
  </si>
  <si>
    <t xml:space="preserve">건물 호계동 956번지 평촌어바인퍼스트 1**동 21**호  건물 84.6㎡ 신규(축) </t>
  </si>
  <si>
    <t>건물 호계동 956번지 평촌어바인퍼스트 1**동 15**호  건물 84.13㎡ 신규(축)</t>
  </si>
  <si>
    <t>건물 호계동 956번지 평촌어바인퍼스트 1**동 7**호 건물 59.52㎡ 신규(축)</t>
  </si>
  <si>
    <t>건물 호계동 956번지 평촌어바인퍼스트 1**동 20**호 건물 59.87㎡ 신규(축)</t>
  </si>
  <si>
    <t xml:space="preserve">건물 호계동 956번지 평촌어바인퍼스트 2**동 8**호  건물 59.52㎡ 신규(축) </t>
  </si>
  <si>
    <t>건물 호계동 956번지 평촌어바인퍼스트 1**동 24**호 건물 84.6㎡ 신규(축)</t>
  </si>
  <si>
    <t>건물 호계동 956번지 평촌어바인퍼스트 2**동 20**호  건물 59.87㎡ 신규(축)</t>
  </si>
  <si>
    <t xml:space="preserve">건물 호계동 956번지 평촌어바인퍼스트 2**동 16**호  건물 59.52㎡ 신규(축) </t>
  </si>
  <si>
    <t xml:space="preserve">건물 호계동 956번지 평촌어바인퍼스트 1**동 12**호  건물 39.26㎡ 신규(축) </t>
  </si>
  <si>
    <t>건물 호계동 956번지 평촌어바인퍼스트 1**동 18**호 건물 46.94㎡ 신규(축)</t>
  </si>
  <si>
    <t>건물 호계동 956번지 평촌어바인퍼스트 1**동 14**호 건물 46.94㎡ 신규(축)</t>
  </si>
  <si>
    <t>건물 호계동 956번지 평촌어바인퍼스트 1**동 20**호  건물 46.94㎡ 신규(축)</t>
  </si>
  <si>
    <t xml:space="preserve">건물 호계동 956번지 평촌어바인버스트 1**동 10**호  건물 59.87㎡ 신규(축) </t>
  </si>
  <si>
    <t xml:space="preserve">건물 호계동 956번지 평촌어바인퍼스트 2**동 10**호  건물 59.87㎡ 신규(축) </t>
  </si>
  <si>
    <t>건물 호계동 956번지 평촌어바인퍼스트 1**동 28**호 건물 59.87㎡ 신규(축)</t>
  </si>
  <si>
    <t>건물 호계동 956번지 평촌어바인퍼스트 1**동 14**호  건물 59.87㎡ 신규(축)</t>
  </si>
  <si>
    <t xml:space="preserve">건물 호계동 956번지 평촌어바인퍼스트 1**동 12**호  건물 59.87㎡ 신규(축) </t>
  </si>
  <si>
    <t xml:space="preserve">건물 호계동 956번지 평촌어바인버스트 1**동 22**호  건물 59.87㎡ 신규(축) </t>
  </si>
  <si>
    <t xml:space="preserve">건물 호계동 956번지 평촌어바인퍼스트 2**동 16**호  건물 46.94㎡ 신규(축) </t>
  </si>
  <si>
    <t xml:space="preserve">건물 호계동 956번지 평촌어바인퍼스트 2**동 9**호  건물 46.94㎡ 신규(축) </t>
  </si>
  <si>
    <t>건물 호계동 956번지 평촌어바인퍼스트 2**동 16**호 건물 59.52㎡ 신규(축)</t>
  </si>
  <si>
    <t>건물 호계동 956번지 평촌어바인퍼스트 2**동 16**호 건물 59.87㎡ 신규(축)</t>
  </si>
  <si>
    <t>건물 호계동 956번지 평촌어바인퍼스트 1**동 22**호 건물 59.87㎡ 신규(축)</t>
  </si>
  <si>
    <t xml:space="preserve">건물 호계동 956번지 평촌어바인퍼스트 1**동 25**호  건물 59.87㎡ 신규(축) </t>
  </si>
  <si>
    <t xml:space="preserve">건물 호계동 956번지 평촌어바인퍼스트 1**동 16**호  건물 59.52㎡ 신규(축) </t>
  </si>
  <si>
    <t xml:space="preserve">건물 호계동 956번지 평촌어바인퍼스트 1**동 22**호  건물 59.52㎡ 신규(축) </t>
  </si>
  <si>
    <t>건물 호계동 956번지 평촌어바인퍼스트 1**동 16**호 건물 84.6㎡ 신규(축)</t>
  </si>
  <si>
    <t xml:space="preserve">건물 호계동 956번지 평촌어바인버스트 1**동 12**호  건물 59.52㎡ 신규(축) </t>
  </si>
  <si>
    <t>건물 호계동 956번지 평촌어바인퍼스트 1**동 10**호 건물 59.87㎡ 신규(축)</t>
  </si>
  <si>
    <t>건물 호계동 956번지 평촌어바인퍼스트 2**동 20**호 건물 59.52㎡ 신규(축)</t>
  </si>
  <si>
    <t>건물 호계동 956번지 평촌어바인퍼스트 1**동 23**호 건물 84.6㎡ 신규(축)</t>
  </si>
  <si>
    <t>건물 호계동 956번지 평촌어바인퍼스트 1**동 11**호 건물 84.6㎡ 신규(축)</t>
  </si>
  <si>
    <t>건물 호계동 956번지 평촌어바인퍼스트 2**동 14**호 건물 59.87㎡ 신규(축)</t>
  </si>
  <si>
    <t>건물 호계동 956번지 평촌어바인퍼스트 1**동 21**호 건물 84.6㎡ 신규(축)</t>
  </si>
  <si>
    <t>4종 식품소분판매업(유통전문판매업)</t>
    <phoneticPr fontId="4" type="noConversion"/>
  </si>
  <si>
    <t>일반음식점영업(1층)</t>
    <phoneticPr fontId="4" type="noConversion"/>
  </si>
  <si>
    <t>수산물소도매</t>
  </si>
  <si>
    <t>경기도 안양시 동안구 갈산로**********</t>
  </si>
  <si>
    <t>경기도 김포시 풍무로 113**********</t>
  </si>
  <si>
    <t>경기도 안양시동안구 엘에스로**********</t>
  </si>
  <si>
    <t>충청남도 서산시 대산읍 관아**********</t>
  </si>
  <si>
    <t>전북특별자치도 익산시 동서로**********</t>
  </si>
  <si>
    <t>경기도 안양시 동안구 흥안대**********</t>
  </si>
  <si>
    <t>경기도 의왕시 원골로 10,**********</t>
  </si>
  <si>
    <t>경기도 시흥시 배곧3로 27**********</t>
  </si>
  <si>
    <t>서울특별시 동대문구 답십리로**********</t>
  </si>
  <si>
    <t>경기도 화성시 떡전골로 72**********</t>
  </si>
  <si>
    <t>경기도 군포시 번영로 403**********</t>
  </si>
  <si>
    <t>경기도 수원시 영통구 봉영로**********</t>
  </si>
  <si>
    <t>경기도 의왕시 내손중앙로 6**********</t>
  </si>
  <si>
    <t>서울특별시 강북구 도봉로95**********</t>
  </si>
  <si>
    <t>경기도 안양시 동안구 경수대**********</t>
  </si>
  <si>
    <t>경기도 안산시 상록구 부루지**********</t>
  </si>
  <si>
    <t>경기도 시흥시 배곧4로 81**********</t>
  </si>
  <si>
    <t>경기도 안양시 동안구 귀인로**********</t>
  </si>
  <si>
    <t>경기도 안양시 동안구 관평로**********</t>
  </si>
  <si>
    <t>경기도 군포시 군포로 **********</t>
  </si>
  <si>
    <t>대전광역시 유성구 관들2길 **********</t>
  </si>
  <si>
    <t>경기도 안양시 만안구 안양로**********</t>
  </si>
  <si>
    <t>서울특별시 마포구 월드컵북로**********</t>
  </si>
  <si>
    <t>충청북도 충주시 주덕읍 화개**********</t>
  </si>
  <si>
    <t>경기도 안양시 동안구 매곡로**********</t>
  </si>
  <si>
    <t>경기도 용인시 기흥구 기흥역**********</t>
  </si>
  <si>
    <t>경기도 시흥시 정왕대로28번**********</t>
  </si>
  <si>
    <t>경기도 안양시 만안구 안양천**********</t>
  </si>
  <si>
    <t>경기도 군포시 당산로 1**********</t>
  </si>
  <si>
    <t>경기도 안양시 동안구 동안로**********</t>
  </si>
  <si>
    <t>경기도 의왕시 시청1로 10**********</t>
  </si>
  <si>
    <t>경기도 김포시 감정로 85,**********</t>
  </si>
  <si>
    <t>인천광역시 연수구 컨벤시아대**********</t>
  </si>
  <si>
    <t>경기도 안양시동안구 흥안대로**********</t>
  </si>
  <si>
    <t>경기도 군포시 봉성로23번길**********</t>
  </si>
  <si>
    <t>2025-12-03</t>
    <phoneticPr fontId="3" type="noConversion"/>
  </si>
  <si>
    <t>2025-12-31</t>
    <phoneticPr fontId="3" type="noConversion"/>
  </si>
  <si>
    <t>토지+건물 호계동 934-9번지 평촌트리지아 3**동 4**호  분양</t>
    <phoneticPr fontId="4" type="noConversion"/>
  </si>
  <si>
    <t>토지+건물 호계동 555-**번지 9**호 분양 &lt;지식산업센터 감면 후 자진신고&gt;</t>
    <phoneticPr fontId="4" type="noConversion"/>
  </si>
  <si>
    <t xml:space="preserve">건물 호계동 956번지 평촌어바인퍼스트 2**동 6**호  건물 59.87㎡ 신규(축) </t>
    <phoneticPr fontId="4" type="noConversion"/>
  </si>
  <si>
    <t>토지+건물 호계동 1121 샘마을 1**동 9**호 상속</t>
    <phoneticPr fontId="4" type="noConversion"/>
  </si>
  <si>
    <t>토지+건물 평촌동 119번지 6**호 분양&lt;지식산업센터 감면 후 자진신고&gt;</t>
    <phoneticPr fontId="4" type="noConversion"/>
  </si>
  <si>
    <t>토지+건물 호계동 555-**번지 9**호 분양 &lt;지식산업센터 감면 후 자진신고&gt;</t>
    <phoneticPr fontId="4" type="noConversion"/>
  </si>
  <si>
    <r>
      <rPr>
        <sz val="11"/>
        <rFont val="맑은 고딕"/>
        <family val="3"/>
        <charset val="129"/>
        <scheme val="minor"/>
      </rPr>
      <t>주</t>
    </r>
    <r>
      <rPr>
        <sz val="11"/>
        <color theme="1"/>
        <rFont val="맑은 고딕"/>
        <family val="3"/>
        <charset val="129"/>
        <scheme val="minor"/>
      </rPr>
      <t>*</t>
    </r>
    <r>
      <rPr>
        <sz val="11"/>
        <rFont val="맑은 고딕"/>
        <family val="3"/>
        <charset val="129"/>
        <scheme val="minor"/>
      </rPr>
      <t>회</t>
    </r>
    <r>
      <rPr>
        <sz val="11"/>
        <color theme="1"/>
        <rFont val="맑은 고딕"/>
        <family val="3"/>
        <charset val="129"/>
        <scheme val="minor"/>
      </rPr>
      <t>*</t>
    </r>
    <r>
      <rPr>
        <sz val="11"/>
        <rFont val="맑은 고딕"/>
        <family val="3"/>
        <charset val="129"/>
        <scheme val="minor"/>
      </rPr>
      <t>오</t>
    </r>
    <r>
      <rPr>
        <sz val="11"/>
        <color theme="1"/>
        <rFont val="맑은 고딕"/>
        <family val="3"/>
        <charset val="129"/>
        <scheme val="minor"/>
      </rPr>
      <t>*</t>
    </r>
    <r>
      <rPr>
        <sz val="11"/>
        <rFont val="맑은 고딕"/>
        <family val="3"/>
        <charset val="129"/>
        <scheme val="minor"/>
      </rPr>
      <t>터</t>
    </r>
    <phoneticPr fontId="4" type="noConversion"/>
  </si>
  <si>
    <r>
      <t>사</t>
    </r>
    <r>
      <rPr>
        <sz val="11"/>
        <color theme="1"/>
        <rFont val="맑은 고딕"/>
        <family val="3"/>
        <charset val="129"/>
        <scheme val="minor"/>
      </rPr>
      <t>*</t>
    </r>
    <r>
      <rPr>
        <sz val="11"/>
        <rFont val="맑은 고딕"/>
        <family val="3"/>
        <charset val="129"/>
        <scheme val="minor"/>
      </rPr>
      <t>적</t>
    </r>
    <r>
      <rPr>
        <sz val="11"/>
        <color theme="1"/>
        <rFont val="맑은 고딕"/>
        <family val="3"/>
        <charset val="129"/>
        <scheme val="minor"/>
      </rPr>
      <t>*</t>
    </r>
    <r>
      <rPr>
        <sz val="11"/>
        <rFont val="맑은 고딕"/>
        <family val="3"/>
        <charset val="129"/>
        <scheme val="minor"/>
      </rPr>
      <t>동</t>
    </r>
    <r>
      <rPr>
        <sz val="11"/>
        <color theme="1"/>
        <rFont val="맑은 고딕"/>
        <family val="3"/>
        <charset val="129"/>
        <scheme val="minor"/>
      </rPr>
      <t>*</t>
    </r>
    <r>
      <rPr>
        <sz val="11"/>
        <rFont val="맑은 고딕"/>
        <family val="3"/>
        <charset val="129"/>
        <scheme val="minor"/>
      </rPr>
      <t>합</t>
    </r>
    <r>
      <rPr>
        <sz val="11"/>
        <color theme="1"/>
        <rFont val="맑은 고딕"/>
        <family val="3"/>
        <charset val="129"/>
        <scheme val="minor"/>
      </rPr>
      <t xml:space="preserve"> *</t>
    </r>
    <r>
      <rPr>
        <sz val="11"/>
        <rFont val="맑은 고딕"/>
        <family val="3"/>
        <charset val="129"/>
        <scheme val="minor"/>
      </rPr>
      <t>리</t>
    </r>
    <r>
      <rPr>
        <sz val="11"/>
        <color theme="1"/>
        <rFont val="맑은 고딕"/>
        <family val="3"/>
        <charset val="129"/>
        <scheme val="minor"/>
      </rPr>
      <t>*</t>
    </r>
    <r>
      <rPr>
        <sz val="11"/>
        <rFont val="맑은 고딕"/>
        <family val="3"/>
        <charset val="129"/>
        <scheme val="minor"/>
      </rPr>
      <t>우</t>
    </r>
    <r>
      <rPr>
        <sz val="11"/>
        <color theme="1"/>
        <rFont val="맑은 고딕"/>
        <family val="3"/>
        <charset val="129"/>
        <scheme val="minor"/>
      </rPr>
      <t>*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</si>
</sst>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8"/>
      <name val="HY헤드라인M"/>
      <family val="1"/>
      <charset val="129"/>
    </font>
    <font>
      <sz val="8"/>
      <name val="HY헤드라인M"/>
      <family val="1"/>
      <charset val="129"/>
    </font>
    <font>
      <b/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46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/>
    </xf>
    <xf numFmtId="41" fontId="5" fillId="0" borderId="0" xfId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1" fontId="7" fillId="2" borderId="2" xfId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49" fontId="7" fillId="2" borderId="11" xfId="0" applyNumberFormat="1" applyFont="1" applyFill="1" applyBorder="1" applyAlignment="1">
      <alignment horizontal="center" vertical="center"/>
    </xf>
    <xf numFmtId="0" fontId="7" fillId="2" borderId="11" xfId="0" applyNumberFormat="1" applyFont="1" applyFill="1" applyBorder="1" applyAlignment="1">
      <alignment horizontal="center" vertical="center"/>
    </xf>
    <xf numFmtId="41" fontId="7" fillId="2" borderId="11" xfId="1" applyFont="1" applyFill="1" applyBorder="1" applyAlignment="1">
      <alignment horizontal="center" vertical="center"/>
    </xf>
    <xf numFmtId="49" fontId="7" fillId="2" borderId="1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49" fontId="9" fillId="3" borderId="2" xfId="0" applyNumberFormat="1" applyFont="1" applyFill="1" applyBorder="1" applyAlignment="1">
      <alignment vertical="center"/>
    </xf>
    <xf numFmtId="0" fontId="8" fillId="0" borderId="4" xfId="0" applyFont="1" applyBorder="1" applyAlignment="1">
      <alignment vertical="center"/>
    </xf>
    <xf numFmtId="49" fontId="9" fillId="3" borderId="4" xfId="0" applyNumberFormat="1" applyFont="1" applyFill="1" applyBorder="1" applyAlignment="1">
      <alignment vertical="center"/>
    </xf>
    <xf numFmtId="0" fontId="8" fillId="0" borderId="8" xfId="0" applyFont="1" applyBorder="1" applyAlignment="1">
      <alignment vertical="center"/>
    </xf>
    <xf numFmtId="49" fontId="9" fillId="3" borderId="8" xfId="0" applyNumberFormat="1" applyFont="1" applyFill="1" applyBorder="1" applyAlignment="1">
      <alignment vertical="center"/>
    </xf>
    <xf numFmtId="3" fontId="9" fillId="3" borderId="2" xfId="0" applyNumberFormat="1" applyFont="1" applyFill="1" applyBorder="1" applyAlignment="1">
      <alignment vertical="center"/>
    </xf>
    <xf numFmtId="3" fontId="9" fillId="3" borderId="4" xfId="0" applyNumberFormat="1" applyFont="1" applyFill="1" applyBorder="1" applyAlignment="1">
      <alignment vertical="center"/>
    </xf>
    <xf numFmtId="3" fontId="9" fillId="3" borderId="8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9" fillId="3" borderId="2" xfId="0" applyNumberFormat="1" applyFont="1" applyFill="1" applyBorder="1" applyAlignment="1">
      <alignment horizontal="center" vertical="center"/>
    </xf>
    <xf numFmtId="49" fontId="9" fillId="3" borderId="3" xfId="0" applyNumberFormat="1" applyFont="1" applyFill="1" applyBorder="1" applyAlignment="1">
      <alignment horizontal="center" vertical="center"/>
    </xf>
    <xf numFmtId="49" fontId="9" fillId="3" borderId="4" xfId="0" applyNumberFormat="1" applyFont="1" applyFill="1" applyBorder="1" applyAlignment="1">
      <alignment horizontal="center" vertical="center"/>
    </xf>
    <xf numFmtId="49" fontId="9" fillId="3" borderId="6" xfId="0" applyNumberFormat="1" applyFont="1" applyFill="1" applyBorder="1" applyAlignment="1">
      <alignment horizontal="center" vertical="center"/>
    </xf>
    <xf numFmtId="49" fontId="9" fillId="3" borderId="8" xfId="0" applyNumberFormat="1" applyFont="1" applyFill="1" applyBorder="1" applyAlignment="1">
      <alignment horizontal="center" vertical="center"/>
    </xf>
    <xf numFmtId="49" fontId="9" fillId="3" borderId="9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5"/>
  <sheetViews>
    <sheetView tabSelected="1" workbookViewId="0">
      <selection activeCell="M9" sqref="M9"/>
    </sheetView>
  </sheetViews>
  <sheetFormatPr defaultRowHeight="16.5"/>
  <cols>
    <col min="1" max="1" width="4" customWidth="1"/>
    <col min="2" max="2" width="18.75" style="10" bestFit="1" customWidth="1"/>
    <col min="3" max="3" width="16.5" bestFit="1" customWidth="1"/>
    <col min="4" max="4" width="13.5" style="10" customWidth="1"/>
    <col min="5" max="5" width="66.125" customWidth="1"/>
    <col min="6" max="6" width="35.875" customWidth="1"/>
    <col min="7" max="7" width="16" style="9" customWidth="1"/>
    <col min="8" max="8" width="12.25" customWidth="1"/>
    <col min="9" max="9" width="11.375" style="10" customWidth="1"/>
    <col min="10" max="10" width="10" style="10" customWidth="1"/>
  </cols>
  <sheetData>
    <row r="1" spans="1:14" ht="27">
      <c r="A1" s="16" t="s">
        <v>12</v>
      </c>
      <c r="B1" s="16"/>
      <c r="C1" s="16"/>
      <c r="D1" s="16"/>
      <c r="E1" s="16"/>
      <c r="F1" s="16"/>
      <c r="G1" s="16"/>
      <c r="H1" s="16"/>
      <c r="I1" s="16"/>
      <c r="J1" s="16"/>
    </row>
    <row r="2" spans="1:14" ht="23.25" thickBot="1">
      <c r="A2" s="1"/>
      <c r="B2" s="1"/>
      <c r="C2" s="1"/>
      <c r="D2" s="1"/>
      <c r="E2" s="1"/>
      <c r="F2" s="1"/>
      <c r="G2" s="2"/>
      <c r="H2" s="1"/>
      <c r="I2" s="1"/>
      <c r="J2" s="3" t="s">
        <v>0</v>
      </c>
      <c r="N2" s="4"/>
    </row>
    <row r="3" spans="1:14">
      <c r="A3" s="5" t="s">
        <v>1</v>
      </c>
      <c r="B3" s="6" t="s">
        <v>2</v>
      </c>
      <c r="C3" s="6" t="s">
        <v>3</v>
      </c>
      <c r="D3" s="6" t="s">
        <v>9</v>
      </c>
      <c r="E3" s="6" t="s">
        <v>4</v>
      </c>
      <c r="F3" s="6" t="s">
        <v>5</v>
      </c>
      <c r="G3" s="7" t="s">
        <v>6</v>
      </c>
      <c r="H3" s="6" t="s">
        <v>7</v>
      </c>
      <c r="I3" s="6" t="s">
        <v>8</v>
      </c>
      <c r="J3" s="8" t="s">
        <v>13</v>
      </c>
    </row>
    <row r="4" spans="1:14" ht="17.25" thickBot="1">
      <c r="A4" s="17"/>
      <c r="B4" s="18"/>
      <c r="C4" s="19" t="str">
        <f>COUNTA(C5:C55)&amp;"건"</f>
        <v>51건</v>
      </c>
      <c r="D4" s="18"/>
      <c r="E4" s="19"/>
      <c r="F4" s="19"/>
      <c r="G4" s="20">
        <f>SUM(G5:G55)</f>
        <v>146586780</v>
      </c>
      <c r="H4" s="18"/>
      <c r="I4" s="18"/>
      <c r="J4" s="21"/>
    </row>
    <row r="5" spans="1:14" s="10" customFormat="1" ht="20.100000000000001" customHeight="1">
      <c r="A5" s="31">
        <v>1</v>
      </c>
      <c r="B5" s="32" t="s">
        <v>14</v>
      </c>
      <c r="C5" s="43" t="s">
        <v>11</v>
      </c>
      <c r="D5" s="22" t="s">
        <v>58</v>
      </c>
      <c r="E5" s="23" t="s">
        <v>184</v>
      </c>
      <c r="F5" s="22" t="s">
        <v>147</v>
      </c>
      <c r="G5" s="28">
        <v>9443990</v>
      </c>
      <c r="H5" s="36" t="s">
        <v>10</v>
      </c>
      <c r="I5" s="37" t="s">
        <v>182</v>
      </c>
      <c r="J5" s="38" t="s">
        <v>183</v>
      </c>
    </row>
    <row r="6" spans="1:14" s="10" customFormat="1" ht="20.100000000000001" customHeight="1">
      <c r="A6" s="11">
        <v>2</v>
      </c>
      <c r="B6" s="33" t="s">
        <v>15</v>
      </c>
      <c r="C6" s="12" t="s">
        <v>11</v>
      </c>
      <c r="D6" s="24" t="s">
        <v>59</v>
      </c>
      <c r="E6" s="25" t="s">
        <v>188</v>
      </c>
      <c r="F6" s="24" t="s">
        <v>148</v>
      </c>
      <c r="G6" s="29">
        <v>7027120</v>
      </c>
      <c r="H6" s="13" t="s">
        <v>10</v>
      </c>
      <c r="I6" s="39" t="s">
        <v>182</v>
      </c>
      <c r="J6" s="40" t="s">
        <v>183</v>
      </c>
    </row>
    <row r="7" spans="1:14" ht="20.100000000000001" customHeight="1">
      <c r="A7" s="11">
        <v>3</v>
      </c>
      <c r="B7" s="33" t="s">
        <v>190</v>
      </c>
      <c r="C7" s="12" t="s">
        <v>11</v>
      </c>
      <c r="D7" s="24" t="s">
        <v>60</v>
      </c>
      <c r="E7" s="25" t="s">
        <v>189</v>
      </c>
      <c r="F7" s="24" t="s">
        <v>149</v>
      </c>
      <c r="G7" s="29">
        <v>7994320</v>
      </c>
      <c r="H7" s="13" t="s">
        <v>10</v>
      </c>
      <c r="I7" s="39" t="s">
        <v>182</v>
      </c>
      <c r="J7" s="40" t="s">
        <v>183</v>
      </c>
    </row>
    <row r="8" spans="1:14" ht="20.100000000000001" customHeight="1">
      <c r="A8" s="11">
        <v>4</v>
      </c>
      <c r="B8" s="33" t="s">
        <v>190</v>
      </c>
      <c r="C8" s="12" t="s">
        <v>11</v>
      </c>
      <c r="D8" s="24" t="s">
        <v>60</v>
      </c>
      <c r="E8" s="25" t="s">
        <v>185</v>
      </c>
      <c r="F8" s="24" t="s">
        <v>149</v>
      </c>
      <c r="G8" s="29">
        <v>17995490</v>
      </c>
      <c r="H8" s="13" t="s">
        <v>10</v>
      </c>
      <c r="I8" s="39" t="s">
        <v>182</v>
      </c>
      <c r="J8" s="40" t="s">
        <v>183</v>
      </c>
    </row>
    <row r="9" spans="1:14" ht="20.100000000000001" customHeight="1">
      <c r="A9" s="11">
        <v>5</v>
      </c>
      <c r="B9" s="33" t="s">
        <v>16</v>
      </c>
      <c r="C9" s="12" t="s">
        <v>11</v>
      </c>
      <c r="D9" s="24" t="s">
        <v>61</v>
      </c>
      <c r="E9" s="25" t="s">
        <v>186</v>
      </c>
      <c r="F9" s="24" t="s">
        <v>150</v>
      </c>
      <c r="G9" s="29">
        <v>1586790</v>
      </c>
      <c r="H9" s="13" t="s">
        <v>10</v>
      </c>
      <c r="I9" s="39" t="s">
        <v>182</v>
      </c>
      <c r="J9" s="40" t="s">
        <v>183</v>
      </c>
    </row>
    <row r="10" spans="1:14" ht="20.100000000000001" customHeight="1">
      <c r="A10" s="11">
        <v>6</v>
      </c>
      <c r="B10" s="33" t="s">
        <v>17</v>
      </c>
      <c r="C10" s="12" t="s">
        <v>11</v>
      </c>
      <c r="D10" s="24" t="s">
        <v>62</v>
      </c>
      <c r="E10" s="25" t="s">
        <v>104</v>
      </c>
      <c r="F10" s="24" t="s">
        <v>151</v>
      </c>
      <c r="G10" s="29">
        <v>1508720</v>
      </c>
      <c r="H10" s="13" t="s">
        <v>10</v>
      </c>
      <c r="I10" s="39" t="s">
        <v>182</v>
      </c>
      <c r="J10" s="40" t="s">
        <v>183</v>
      </c>
    </row>
    <row r="11" spans="1:14" ht="20.100000000000001" customHeight="1">
      <c r="A11" s="11">
        <v>7</v>
      </c>
      <c r="B11" s="33" t="s">
        <v>18</v>
      </c>
      <c r="C11" s="12" t="s">
        <v>11</v>
      </c>
      <c r="D11" s="24" t="s">
        <v>63</v>
      </c>
      <c r="E11" s="25" t="s">
        <v>105</v>
      </c>
      <c r="F11" s="24" t="s">
        <v>152</v>
      </c>
      <c r="G11" s="29">
        <v>2081240</v>
      </c>
      <c r="H11" s="13" t="s">
        <v>10</v>
      </c>
      <c r="I11" s="39" t="s">
        <v>182</v>
      </c>
      <c r="J11" s="40" t="s">
        <v>183</v>
      </c>
    </row>
    <row r="12" spans="1:14" ht="20.100000000000001" customHeight="1">
      <c r="A12" s="11">
        <v>8</v>
      </c>
      <c r="B12" s="33" t="s">
        <v>19</v>
      </c>
      <c r="C12" s="12" t="s">
        <v>11</v>
      </c>
      <c r="D12" s="24" t="s">
        <v>64</v>
      </c>
      <c r="E12" s="25" t="s">
        <v>106</v>
      </c>
      <c r="F12" s="24" t="s">
        <v>147</v>
      </c>
      <c r="G12" s="29">
        <v>2509860</v>
      </c>
      <c r="H12" s="13" t="s">
        <v>10</v>
      </c>
      <c r="I12" s="39" t="s">
        <v>182</v>
      </c>
      <c r="J12" s="40" t="s">
        <v>183</v>
      </c>
    </row>
    <row r="13" spans="1:14" ht="20.100000000000001" customHeight="1">
      <c r="A13" s="11">
        <v>9</v>
      </c>
      <c r="B13" s="33" t="s">
        <v>20</v>
      </c>
      <c r="C13" s="12" t="s">
        <v>11</v>
      </c>
      <c r="D13" s="24" t="s">
        <v>65</v>
      </c>
      <c r="E13" s="25" t="s">
        <v>107</v>
      </c>
      <c r="F13" s="24" t="s">
        <v>153</v>
      </c>
      <c r="G13" s="29">
        <v>1326350</v>
      </c>
      <c r="H13" s="13" t="s">
        <v>10</v>
      </c>
      <c r="I13" s="39" t="s">
        <v>182</v>
      </c>
      <c r="J13" s="40" t="s">
        <v>183</v>
      </c>
    </row>
    <row r="14" spans="1:14" ht="20.100000000000001" customHeight="1">
      <c r="A14" s="11">
        <v>10</v>
      </c>
      <c r="B14" s="33" t="s">
        <v>21</v>
      </c>
      <c r="C14" s="12" t="s">
        <v>11</v>
      </c>
      <c r="D14" s="24" t="s">
        <v>66</v>
      </c>
      <c r="E14" s="25" t="s">
        <v>108</v>
      </c>
      <c r="F14" s="24" t="s">
        <v>154</v>
      </c>
      <c r="G14" s="29">
        <v>1970990</v>
      </c>
      <c r="H14" s="13" t="s">
        <v>10</v>
      </c>
      <c r="I14" s="39" t="s">
        <v>182</v>
      </c>
      <c r="J14" s="40" t="s">
        <v>183</v>
      </c>
    </row>
    <row r="15" spans="1:14" ht="20.100000000000001" customHeight="1">
      <c r="A15" s="11">
        <v>11</v>
      </c>
      <c r="B15" s="33" t="s">
        <v>22</v>
      </c>
      <c r="C15" s="12" t="s">
        <v>11</v>
      </c>
      <c r="D15" s="24" t="s">
        <v>67</v>
      </c>
      <c r="E15" s="25" t="s">
        <v>109</v>
      </c>
      <c r="F15" s="24" t="s">
        <v>155</v>
      </c>
      <c r="G15" s="29">
        <v>4974230</v>
      </c>
      <c r="H15" s="13" t="s">
        <v>10</v>
      </c>
      <c r="I15" s="39" t="s">
        <v>182</v>
      </c>
      <c r="J15" s="40" t="s">
        <v>183</v>
      </c>
    </row>
    <row r="16" spans="1:14" ht="20.100000000000001" customHeight="1">
      <c r="A16" s="11">
        <v>12</v>
      </c>
      <c r="B16" s="33" t="s">
        <v>23</v>
      </c>
      <c r="C16" s="12" t="s">
        <v>11</v>
      </c>
      <c r="D16" s="24" t="s">
        <v>68</v>
      </c>
      <c r="E16" s="25" t="s">
        <v>110</v>
      </c>
      <c r="F16" s="24" t="s">
        <v>147</v>
      </c>
      <c r="G16" s="29">
        <v>829750</v>
      </c>
      <c r="H16" s="13" t="s">
        <v>10</v>
      </c>
      <c r="I16" s="39" t="s">
        <v>182</v>
      </c>
      <c r="J16" s="40" t="s">
        <v>183</v>
      </c>
    </row>
    <row r="17" spans="1:10" ht="20.100000000000001" customHeight="1">
      <c r="A17" s="11">
        <v>13</v>
      </c>
      <c r="B17" s="33" t="s">
        <v>24</v>
      </c>
      <c r="C17" s="12" t="s">
        <v>11</v>
      </c>
      <c r="D17" s="24" t="s">
        <v>69</v>
      </c>
      <c r="E17" s="25" t="s">
        <v>111</v>
      </c>
      <c r="F17" s="24" t="s">
        <v>156</v>
      </c>
      <c r="G17" s="29">
        <v>131990</v>
      </c>
      <c r="H17" s="13" t="s">
        <v>10</v>
      </c>
      <c r="I17" s="39" t="s">
        <v>182</v>
      </c>
      <c r="J17" s="40" t="s">
        <v>183</v>
      </c>
    </row>
    <row r="18" spans="1:10" ht="20.100000000000001" customHeight="1">
      <c r="A18" s="11">
        <v>14</v>
      </c>
      <c r="B18" s="33" t="s">
        <v>25</v>
      </c>
      <c r="C18" s="12" t="s">
        <v>11</v>
      </c>
      <c r="D18" s="24" t="s">
        <v>70</v>
      </c>
      <c r="E18" s="25" t="s">
        <v>112</v>
      </c>
      <c r="F18" s="24" t="s">
        <v>157</v>
      </c>
      <c r="G18" s="29">
        <v>309150</v>
      </c>
      <c r="H18" s="13" t="s">
        <v>10</v>
      </c>
      <c r="I18" s="39" t="s">
        <v>182</v>
      </c>
      <c r="J18" s="40" t="s">
        <v>183</v>
      </c>
    </row>
    <row r="19" spans="1:10" ht="20.100000000000001" customHeight="1">
      <c r="A19" s="11">
        <v>15</v>
      </c>
      <c r="B19" s="33" t="s">
        <v>26</v>
      </c>
      <c r="C19" s="12" t="s">
        <v>11</v>
      </c>
      <c r="D19" s="24" t="s">
        <v>71</v>
      </c>
      <c r="E19" s="25" t="s">
        <v>113</v>
      </c>
      <c r="F19" s="24" t="s">
        <v>158</v>
      </c>
      <c r="G19" s="29">
        <v>453010</v>
      </c>
      <c r="H19" s="13" t="s">
        <v>10</v>
      </c>
      <c r="I19" s="39" t="s">
        <v>182</v>
      </c>
      <c r="J19" s="40" t="s">
        <v>183</v>
      </c>
    </row>
    <row r="20" spans="1:10" ht="20.100000000000001" customHeight="1">
      <c r="A20" s="11">
        <v>16</v>
      </c>
      <c r="B20" s="33" t="s">
        <v>27</v>
      </c>
      <c r="C20" s="12" t="s">
        <v>11</v>
      </c>
      <c r="D20" s="24" t="s">
        <v>72</v>
      </c>
      <c r="E20" s="25" t="s">
        <v>114</v>
      </c>
      <c r="F20" s="24" t="s">
        <v>159</v>
      </c>
      <c r="G20" s="29">
        <v>888590</v>
      </c>
      <c r="H20" s="13" t="s">
        <v>10</v>
      </c>
      <c r="I20" s="39" t="s">
        <v>182</v>
      </c>
      <c r="J20" s="40" t="s">
        <v>183</v>
      </c>
    </row>
    <row r="21" spans="1:10" ht="20.100000000000001" customHeight="1">
      <c r="A21" s="11">
        <v>17</v>
      </c>
      <c r="B21" s="33" t="s">
        <v>28</v>
      </c>
      <c r="C21" s="12" t="s">
        <v>11</v>
      </c>
      <c r="D21" s="24" t="s">
        <v>62</v>
      </c>
      <c r="E21" s="25" t="s">
        <v>115</v>
      </c>
      <c r="F21" s="24" t="s">
        <v>160</v>
      </c>
      <c r="G21" s="29">
        <v>46290</v>
      </c>
      <c r="H21" s="13" t="s">
        <v>10</v>
      </c>
      <c r="I21" s="39" t="s">
        <v>182</v>
      </c>
      <c r="J21" s="40" t="s">
        <v>183</v>
      </c>
    </row>
    <row r="22" spans="1:10" ht="20.100000000000001" customHeight="1">
      <c r="A22" s="11">
        <v>18</v>
      </c>
      <c r="B22" s="33" t="s">
        <v>29</v>
      </c>
      <c r="C22" s="12" t="s">
        <v>11</v>
      </c>
      <c r="D22" s="24" t="s">
        <v>73</v>
      </c>
      <c r="E22" s="25" t="s">
        <v>116</v>
      </c>
      <c r="F22" s="24" t="s">
        <v>161</v>
      </c>
      <c r="G22" s="29">
        <v>980290</v>
      </c>
      <c r="H22" s="13" t="s">
        <v>10</v>
      </c>
      <c r="I22" s="39" t="s">
        <v>182</v>
      </c>
      <c r="J22" s="40" t="s">
        <v>183</v>
      </c>
    </row>
    <row r="23" spans="1:10" ht="20.100000000000001" customHeight="1">
      <c r="A23" s="11">
        <v>19</v>
      </c>
      <c r="B23" s="33" t="s">
        <v>30</v>
      </c>
      <c r="C23" s="12" t="s">
        <v>11</v>
      </c>
      <c r="D23" s="24" t="s">
        <v>74</v>
      </c>
      <c r="E23" s="25" t="s">
        <v>117</v>
      </c>
      <c r="F23" s="24" t="s">
        <v>162</v>
      </c>
      <c r="G23" s="29">
        <v>984170</v>
      </c>
      <c r="H23" s="13" t="s">
        <v>10</v>
      </c>
      <c r="I23" s="39" t="s">
        <v>182</v>
      </c>
      <c r="J23" s="40" t="s">
        <v>183</v>
      </c>
    </row>
    <row r="24" spans="1:10" ht="20.100000000000001" customHeight="1">
      <c r="A24" s="11">
        <v>20</v>
      </c>
      <c r="B24" s="33" t="s">
        <v>31</v>
      </c>
      <c r="C24" s="12" t="s">
        <v>11</v>
      </c>
      <c r="D24" s="24" t="s">
        <v>75</v>
      </c>
      <c r="E24" s="25" t="s">
        <v>118</v>
      </c>
      <c r="F24" s="24" t="s">
        <v>163</v>
      </c>
      <c r="G24" s="29">
        <v>184510</v>
      </c>
      <c r="H24" s="13" t="s">
        <v>10</v>
      </c>
      <c r="I24" s="39" t="s">
        <v>182</v>
      </c>
      <c r="J24" s="40" t="s">
        <v>183</v>
      </c>
    </row>
    <row r="25" spans="1:10" ht="20.100000000000001" customHeight="1">
      <c r="A25" s="11">
        <v>21</v>
      </c>
      <c r="B25" s="33" t="s">
        <v>25</v>
      </c>
      <c r="C25" s="12" t="s">
        <v>11</v>
      </c>
      <c r="D25" s="24" t="s">
        <v>70</v>
      </c>
      <c r="E25" s="25" t="s">
        <v>119</v>
      </c>
      <c r="F25" s="24" t="s">
        <v>157</v>
      </c>
      <c r="G25" s="29">
        <v>257470</v>
      </c>
      <c r="H25" s="13" t="s">
        <v>10</v>
      </c>
      <c r="I25" s="39" t="s">
        <v>182</v>
      </c>
      <c r="J25" s="40" t="s">
        <v>183</v>
      </c>
    </row>
    <row r="26" spans="1:10" ht="20.100000000000001" customHeight="1">
      <c r="A26" s="11">
        <v>22</v>
      </c>
      <c r="B26" s="33" t="s">
        <v>26</v>
      </c>
      <c r="C26" s="12" t="s">
        <v>11</v>
      </c>
      <c r="D26" s="24" t="s">
        <v>71</v>
      </c>
      <c r="E26" s="25" t="s">
        <v>120</v>
      </c>
      <c r="F26" s="24" t="s">
        <v>158</v>
      </c>
      <c r="G26" s="29">
        <v>357490</v>
      </c>
      <c r="H26" s="13" t="s">
        <v>10</v>
      </c>
      <c r="I26" s="39" t="s">
        <v>182</v>
      </c>
      <c r="J26" s="40" t="s">
        <v>183</v>
      </c>
    </row>
    <row r="27" spans="1:10" ht="20.100000000000001" customHeight="1">
      <c r="A27" s="11">
        <v>23</v>
      </c>
      <c r="B27" s="33" t="s">
        <v>32</v>
      </c>
      <c r="C27" s="12" t="s">
        <v>11</v>
      </c>
      <c r="D27" s="24" t="s">
        <v>76</v>
      </c>
      <c r="E27" s="25" t="s">
        <v>121</v>
      </c>
      <c r="F27" s="24" t="s">
        <v>164</v>
      </c>
      <c r="G27" s="29">
        <v>1048330</v>
      </c>
      <c r="H27" s="13" t="s">
        <v>10</v>
      </c>
      <c r="I27" s="39" t="s">
        <v>182</v>
      </c>
      <c r="J27" s="40" t="s">
        <v>183</v>
      </c>
    </row>
    <row r="28" spans="1:10" ht="20.100000000000001" customHeight="1">
      <c r="A28" s="11">
        <v>24</v>
      </c>
      <c r="B28" s="33" t="s">
        <v>33</v>
      </c>
      <c r="C28" s="12" t="s">
        <v>11</v>
      </c>
      <c r="D28" s="24" t="s">
        <v>77</v>
      </c>
      <c r="E28" s="25" t="s">
        <v>122</v>
      </c>
      <c r="F28" s="24" t="s">
        <v>165</v>
      </c>
      <c r="G28" s="29">
        <v>4363340</v>
      </c>
      <c r="H28" s="13" t="s">
        <v>10</v>
      </c>
      <c r="I28" s="39" t="s">
        <v>182</v>
      </c>
      <c r="J28" s="40" t="s">
        <v>183</v>
      </c>
    </row>
    <row r="29" spans="1:10" ht="20.100000000000001" customHeight="1">
      <c r="A29" s="11">
        <v>25</v>
      </c>
      <c r="B29" s="33" t="s">
        <v>34</v>
      </c>
      <c r="C29" s="12" t="s">
        <v>11</v>
      </c>
      <c r="D29" s="24" t="s">
        <v>78</v>
      </c>
      <c r="E29" s="25" t="s">
        <v>123</v>
      </c>
      <c r="F29" s="24" t="s">
        <v>166</v>
      </c>
      <c r="G29" s="29">
        <v>7286550</v>
      </c>
      <c r="H29" s="13" t="s">
        <v>10</v>
      </c>
      <c r="I29" s="39" t="s">
        <v>182</v>
      </c>
      <c r="J29" s="40" t="s">
        <v>183</v>
      </c>
    </row>
    <row r="30" spans="1:10" ht="20.100000000000001" customHeight="1">
      <c r="A30" s="11">
        <v>26</v>
      </c>
      <c r="B30" s="33" t="s">
        <v>35</v>
      </c>
      <c r="C30" s="12" t="s">
        <v>11</v>
      </c>
      <c r="D30" s="24" t="s">
        <v>79</v>
      </c>
      <c r="E30" s="25" t="s">
        <v>124</v>
      </c>
      <c r="F30" s="24" t="s">
        <v>167</v>
      </c>
      <c r="G30" s="29">
        <v>1203430</v>
      </c>
      <c r="H30" s="13" t="s">
        <v>10</v>
      </c>
      <c r="I30" s="39" t="s">
        <v>182</v>
      </c>
      <c r="J30" s="40" t="s">
        <v>183</v>
      </c>
    </row>
    <row r="31" spans="1:10" ht="20.100000000000001" customHeight="1">
      <c r="A31" s="11">
        <v>27</v>
      </c>
      <c r="B31" s="33" t="s">
        <v>36</v>
      </c>
      <c r="C31" s="12" t="s">
        <v>11</v>
      </c>
      <c r="D31" s="24" t="s">
        <v>80</v>
      </c>
      <c r="E31" s="25" t="s">
        <v>125</v>
      </c>
      <c r="F31" s="24" t="s">
        <v>168</v>
      </c>
      <c r="G31" s="29">
        <v>2394690</v>
      </c>
      <c r="H31" s="13" t="s">
        <v>10</v>
      </c>
      <c r="I31" s="39" t="s">
        <v>182</v>
      </c>
      <c r="J31" s="40" t="s">
        <v>183</v>
      </c>
    </row>
    <row r="32" spans="1:10" ht="20.100000000000001" customHeight="1">
      <c r="A32" s="11">
        <v>28</v>
      </c>
      <c r="B32" s="33" t="s">
        <v>37</v>
      </c>
      <c r="C32" s="12" t="s">
        <v>11</v>
      </c>
      <c r="D32" s="24" t="s">
        <v>81</v>
      </c>
      <c r="E32" s="25" t="s">
        <v>126</v>
      </c>
      <c r="F32" s="24" t="s">
        <v>169</v>
      </c>
      <c r="G32" s="29">
        <v>3182120</v>
      </c>
      <c r="H32" s="13" t="s">
        <v>10</v>
      </c>
      <c r="I32" s="39" t="s">
        <v>182</v>
      </c>
      <c r="J32" s="40" t="s">
        <v>183</v>
      </c>
    </row>
    <row r="33" spans="1:10" ht="20.100000000000001" customHeight="1">
      <c r="A33" s="11">
        <v>29</v>
      </c>
      <c r="B33" s="33" t="s">
        <v>38</v>
      </c>
      <c r="C33" s="12" t="s">
        <v>11</v>
      </c>
      <c r="D33" s="24" t="s">
        <v>82</v>
      </c>
      <c r="E33" s="25" t="s">
        <v>127</v>
      </c>
      <c r="F33" s="24" t="s">
        <v>170</v>
      </c>
      <c r="G33" s="29">
        <v>5200040</v>
      </c>
      <c r="H33" s="13" t="s">
        <v>10</v>
      </c>
      <c r="I33" s="39" t="s">
        <v>182</v>
      </c>
      <c r="J33" s="40" t="s">
        <v>183</v>
      </c>
    </row>
    <row r="34" spans="1:10" ht="20.100000000000001" customHeight="1">
      <c r="A34" s="11">
        <v>30</v>
      </c>
      <c r="B34" s="33" t="s">
        <v>30</v>
      </c>
      <c r="C34" s="12" t="s">
        <v>11</v>
      </c>
      <c r="D34" s="24" t="s">
        <v>74</v>
      </c>
      <c r="E34" s="25" t="s">
        <v>128</v>
      </c>
      <c r="F34" s="24" t="s">
        <v>162</v>
      </c>
      <c r="G34" s="29">
        <v>796830</v>
      </c>
      <c r="H34" s="13" t="s">
        <v>10</v>
      </c>
      <c r="I34" s="39" t="s">
        <v>182</v>
      </c>
      <c r="J34" s="40" t="s">
        <v>183</v>
      </c>
    </row>
    <row r="35" spans="1:10" ht="20.100000000000001" customHeight="1">
      <c r="A35" s="11">
        <v>31</v>
      </c>
      <c r="B35" s="33" t="s">
        <v>39</v>
      </c>
      <c r="C35" s="12" t="s">
        <v>11</v>
      </c>
      <c r="D35" s="24" t="s">
        <v>83</v>
      </c>
      <c r="E35" s="25" t="s">
        <v>129</v>
      </c>
      <c r="F35" s="24" t="s">
        <v>161</v>
      </c>
      <c r="G35" s="29">
        <v>1898570</v>
      </c>
      <c r="H35" s="13" t="s">
        <v>10</v>
      </c>
      <c r="I35" s="39" t="s">
        <v>182</v>
      </c>
      <c r="J35" s="40" t="s">
        <v>183</v>
      </c>
    </row>
    <row r="36" spans="1:10" ht="20.100000000000001" customHeight="1">
      <c r="A36" s="11">
        <v>32</v>
      </c>
      <c r="B36" s="33" t="s">
        <v>40</v>
      </c>
      <c r="C36" s="12" t="s">
        <v>11</v>
      </c>
      <c r="D36" s="24" t="s">
        <v>84</v>
      </c>
      <c r="E36" s="25" t="s">
        <v>130</v>
      </c>
      <c r="F36" s="24" t="s">
        <v>171</v>
      </c>
      <c r="G36" s="29">
        <v>1537010</v>
      </c>
      <c r="H36" s="13" t="s">
        <v>10</v>
      </c>
      <c r="I36" s="39" t="s">
        <v>182</v>
      </c>
      <c r="J36" s="40" t="s">
        <v>183</v>
      </c>
    </row>
    <row r="37" spans="1:10" ht="20.100000000000001" customHeight="1">
      <c r="A37" s="11">
        <v>33</v>
      </c>
      <c r="B37" s="33" t="s">
        <v>41</v>
      </c>
      <c r="C37" s="12" t="s">
        <v>11</v>
      </c>
      <c r="D37" s="24" t="s">
        <v>85</v>
      </c>
      <c r="E37" s="25" t="s">
        <v>123</v>
      </c>
      <c r="F37" s="24" t="s">
        <v>172</v>
      </c>
      <c r="G37" s="29">
        <v>3589800</v>
      </c>
      <c r="H37" s="13" t="s">
        <v>10</v>
      </c>
      <c r="I37" s="39" t="s">
        <v>182</v>
      </c>
      <c r="J37" s="40" t="s">
        <v>183</v>
      </c>
    </row>
    <row r="38" spans="1:10" ht="20.100000000000001" customHeight="1">
      <c r="A38" s="11">
        <v>34</v>
      </c>
      <c r="B38" s="33" t="s">
        <v>42</v>
      </c>
      <c r="C38" s="12" t="s">
        <v>11</v>
      </c>
      <c r="D38" s="24" t="s">
        <v>86</v>
      </c>
      <c r="E38" s="25" t="s">
        <v>131</v>
      </c>
      <c r="F38" s="24" t="s">
        <v>173</v>
      </c>
      <c r="G38" s="29">
        <v>183290</v>
      </c>
      <c r="H38" s="13" t="s">
        <v>10</v>
      </c>
      <c r="I38" s="39" t="s">
        <v>182</v>
      </c>
      <c r="J38" s="40" t="s">
        <v>183</v>
      </c>
    </row>
    <row r="39" spans="1:10" ht="20.100000000000001" customHeight="1">
      <c r="A39" s="11">
        <v>35</v>
      </c>
      <c r="B39" s="33" t="s">
        <v>43</v>
      </c>
      <c r="C39" s="12" t="s">
        <v>11</v>
      </c>
      <c r="D39" s="24" t="s">
        <v>87</v>
      </c>
      <c r="E39" s="25" t="s">
        <v>132</v>
      </c>
      <c r="F39" s="24" t="s">
        <v>174</v>
      </c>
      <c r="G39" s="29">
        <v>1401580</v>
      </c>
      <c r="H39" s="13" t="s">
        <v>10</v>
      </c>
      <c r="I39" s="39" t="s">
        <v>182</v>
      </c>
      <c r="J39" s="40" t="s">
        <v>183</v>
      </c>
    </row>
    <row r="40" spans="1:10" ht="20.100000000000001" customHeight="1">
      <c r="A40" s="11">
        <v>36</v>
      </c>
      <c r="B40" s="33" t="s">
        <v>44</v>
      </c>
      <c r="C40" s="12" t="s">
        <v>11</v>
      </c>
      <c r="D40" s="24" t="s">
        <v>88</v>
      </c>
      <c r="E40" s="25" t="s">
        <v>126</v>
      </c>
      <c r="F40" s="24" t="s">
        <v>175</v>
      </c>
      <c r="G40" s="29">
        <v>1472830</v>
      </c>
      <c r="H40" s="13" t="s">
        <v>10</v>
      </c>
      <c r="I40" s="39" t="s">
        <v>182</v>
      </c>
      <c r="J40" s="40" t="s">
        <v>183</v>
      </c>
    </row>
    <row r="41" spans="1:10" ht="20.100000000000001" customHeight="1">
      <c r="A41" s="11">
        <v>37</v>
      </c>
      <c r="B41" s="33" t="s">
        <v>45</v>
      </c>
      <c r="C41" s="12" t="s">
        <v>11</v>
      </c>
      <c r="D41" s="24" t="s">
        <v>89</v>
      </c>
      <c r="E41" s="25" t="s">
        <v>133</v>
      </c>
      <c r="F41" s="24" t="s">
        <v>176</v>
      </c>
      <c r="G41" s="29">
        <v>1761310</v>
      </c>
      <c r="H41" s="13" t="s">
        <v>10</v>
      </c>
      <c r="I41" s="39" t="s">
        <v>182</v>
      </c>
      <c r="J41" s="40" t="s">
        <v>183</v>
      </c>
    </row>
    <row r="42" spans="1:10" ht="20.100000000000001" customHeight="1">
      <c r="A42" s="11">
        <v>38</v>
      </c>
      <c r="B42" s="33" t="s">
        <v>46</v>
      </c>
      <c r="C42" s="12" t="s">
        <v>11</v>
      </c>
      <c r="D42" s="24" t="s">
        <v>90</v>
      </c>
      <c r="E42" s="25" t="s">
        <v>134</v>
      </c>
      <c r="F42" s="24" t="s">
        <v>159</v>
      </c>
      <c r="G42" s="29">
        <v>3111790</v>
      </c>
      <c r="H42" s="13" t="s">
        <v>10</v>
      </c>
      <c r="I42" s="39" t="s">
        <v>182</v>
      </c>
      <c r="J42" s="40" t="s">
        <v>183</v>
      </c>
    </row>
    <row r="43" spans="1:10" ht="20.100000000000001" customHeight="1">
      <c r="A43" s="11">
        <v>39</v>
      </c>
      <c r="B43" s="33" t="s">
        <v>47</v>
      </c>
      <c r="C43" s="12" t="s">
        <v>11</v>
      </c>
      <c r="D43" s="24" t="s">
        <v>91</v>
      </c>
      <c r="E43" s="25" t="s">
        <v>135</v>
      </c>
      <c r="F43" s="24" t="s">
        <v>147</v>
      </c>
      <c r="G43" s="29">
        <v>889380</v>
      </c>
      <c r="H43" s="13" t="s">
        <v>10</v>
      </c>
      <c r="I43" s="39" t="s">
        <v>182</v>
      </c>
      <c r="J43" s="40" t="s">
        <v>183</v>
      </c>
    </row>
    <row r="44" spans="1:10" ht="20.100000000000001" customHeight="1">
      <c r="A44" s="11">
        <v>40</v>
      </c>
      <c r="B44" s="33" t="s">
        <v>48</v>
      </c>
      <c r="C44" s="12" t="s">
        <v>11</v>
      </c>
      <c r="D44" s="24" t="s">
        <v>92</v>
      </c>
      <c r="E44" s="25" t="s">
        <v>136</v>
      </c>
      <c r="F44" s="24" t="s">
        <v>177</v>
      </c>
      <c r="G44" s="29">
        <v>401250</v>
      </c>
      <c r="H44" s="13" t="s">
        <v>10</v>
      </c>
      <c r="I44" s="39" t="s">
        <v>182</v>
      </c>
      <c r="J44" s="40" t="s">
        <v>183</v>
      </c>
    </row>
    <row r="45" spans="1:10" ht="20.100000000000001" customHeight="1">
      <c r="A45" s="11">
        <v>41</v>
      </c>
      <c r="B45" s="33" t="s">
        <v>49</v>
      </c>
      <c r="C45" s="12" t="s">
        <v>11</v>
      </c>
      <c r="D45" s="24" t="s">
        <v>93</v>
      </c>
      <c r="E45" s="25" t="s">
        <v>137</v>
      </c>
      <c r="F45" s="24" t="s">
        <v>178</v>
      </c>
      <c r="G45" s="29">
        <v>1559160</v>
      </c>
      <c r="H45" s="13" t="s">
        <v>10</v>
      </c>
      <c r="I45" s="39" t="s">
        <v>182</v>
      </c>
      <c r="J45" s="40" t="s">
        <v>183</v>
      </c>
    </row>
    <row r="46" spans="1:10" ht="20.100000000000001" customHeight="1">
      <c r="A46" s="11">
        <v>42</v>
      </c>
      <c r="B46" s="33" t="s">
        <v>50</v>
      </c>
      <c r="C46" s="12" t="s">
        <v>11</v>
      </c>
      <c r="D46" s="24" t="s">
        <v>94</v>
      </c>
      <c r="E46" s="25" t="s">
        <v>138</v>
      </c>
      <c r="F46" s="24" t="s">
        <v>171</v>
      </c>
      <c r="G46" s="29">
        <v>1305410</v>
      </c>
      <c r="H46" s="13" t="s">
        <v>10</v>
      </c>
      <c r="I46" s="39" t="s">
        <v>182</v>
      </c>
      <c r="J46" s="40" t="s">
        <v>183</v>
      </c>
    </row>
    <row r="47" spans="1:10" ht="20.100000000000001" customHeight="1">
      <c r="A47" s="11">
        <v>43</v>
      </c>
      <c r="B47" s="33" t="s">
        <v>51</v>
      </c>
      <c r="C47" s="12" t="s">
        <v>11</v>
      </c>
      <c r="D47" s="24" t="s">
        <v>95</v>
      </c>
      <c r="E47" s="25" t="s">
        <v>139</v>
      </c>
      <c r="F47" s="24" t="s">
        <v>161</v>
      </c>
      <c r="G47" s="29">
        <v>2166350</v>
      </c>
      <c r="H47" s="13" t="s">
        <v>10</v>
      </c>
      <c r="I47" s="39" t="s">
        <v>182</v>
      </c>
      <c r="J47" s="40" t="s">
        <v>183</v>
      </c>
    </row>
    <row r="48" spans="1:10" ht="20.100000000000001" customHeight="1">
      <c r="A48" s="11">
        <v>44</v>
      </c>
      <c r="B48" s="33" t="s">
        <v>52</v>
      </c>
      <c r="C48" s="12" t="s">
        <v>11</v>
      </c>
      <c r="D48" s="24" t="s">
        <v>96</v>
      </c>
      <c r="E48" s="25" t="s">
        <v>140</v>
      </c>
      <c r="F48" s="24" t="s">
        <v>159</v>
      </c>
      <c r="G48" s="29">
        <v>7395530</v>
      </c>
      <c r="H48" s="13" t="s">
        <v>10</v>
      </c>
      <c r="I48" s="39" t="s">
        <v>182</v>
      </c>
      <c r="J48" s="40" t="s">
        <v>183</v>
      </c>
    </row>
    <row r="49" spans="1:10" ht="20.100000000000001" customHeight="1">
      <c r="A49" s="11">
        <v>45</v>
      </c>
      <c r="B49" s="33" t="s">
        <v>53</v>
      </c>
      <c r="C49" s="12" t="s">
        <v>11</v>
      </c>
      <c r="D49" s="24" t="s">
        <v>97</v>
      </c>
      <c r="E49" s="25" t="s">
        <v>141</v>
      </c>
      <c r="F49" s="24" t="s">
        <v>152</v>
      </c>
      <c r="G49" s="29">
        <v>140380</v>
      </c>
      <c r="H49" s="13" t="s">
        <v>10</v>
      </c>
      <c r="I49" s="39" t="s">
        <v>182</v>
      </c>
      <c r="J49" s="40" t="s">
        <v>183</v>
      </c>
    </row>
    <row r="50" spans="1:10" ht="20.100000000000001" customHeight="1">
      <c r="A50" s="11">
        <v>46</v>
      </c>
      <c r="B50" s="33" t="s">
        <v>37</v>
      </c>
      <c r="C50" s="12" t="s">
        <v>11</v>
      </c>
      <c r="D50" s="24" t="s">
        <v>98</v>
      </c>
      <c r="E50" s="25" t="s">
        <v>142</v>
      </c>
      <c r="F50" s="24" t="s">
        <v>161</v>
      </c>
      <c r="G50" s="29">
        <v>2498880</v>
      </c>
      <c r="H50" s="13" t="s">
        <v>10</v>
      </c>
      <c r="I50" s="39" t="s">
        <v>182</v>
      </c>
      <c r="J50" s="40" t="s">
        <v>183</v>
      </c>
    </row>
    <row r="51" spans="1:10" ht="20.100000000000001" customHeight="1">
      <c r="A51" s="11">
        <v>47</v>
      </c>
      <c r="B51" s="33" t="s">
        <v>54</v>
      </c>
      <c r="C51" s="12" t="s">
        <v>11</v>
      </c>
      <c r="D51" s="24" t="s">
        <v>99</v>
      </c>
      <c r="E51" s="25" t="s">
        <v>143</v>
      </c>
      <c r="F51" s="24" t="s">
        <v>179</v>
      </c>
      <c r="G51" s="29">
        <v>764560</v>
      </c>
      <c r="H51" s="13" t="s">
        <v>10</v>
      </c>
      <c r="I51" s="39" t="s">
        <v>182</v>
      </c>
      <c r="J51" s="40" t="s">
        <v>183</v>
      </c>
    </row>
    <row r="52" spans="1:10" ht="20.100000000000001" customHeight="1">
      <c r="A52" s="11">
        <v>48</v>
      </c>
      <c r="B52" s="33" t="s">
        <v>55</v>
      </c>
      <c r="C52" s="12" t="s">
        <v>11</v>
      </c>
      <c r="D52" s="24" t="s">
        <v>100</v>
      </c>
      <c r="E52" s="25" t="s">
        <v>187</v>
      </c>
      <c r="F52" s="24" t="s">
        <v>152</v>
      </c>
      <c r="G52" s="29">
        <v>25109130</v>
      </c>
      <c r="H52" s="13" t="s">
        <v>10</v>
      </c>
      <c r="I52" s="39" t="s">
        <v>182</v>
      </c>
      <c r="J52" s="40" t="s">
        <v>183</v>
      </c>
    </row>
    <row r="53" spans="1:10" ht="20.100000000000001" customHeight="1">
      <c r="A53" s="11">
        <v>49</v>
      </c>
      <c r="B53" s="34" t="s">
        <v>191</v>
      </c>
      <c r="C53" s="44" t="s">
        <v>57</v>
      </c>
      <c r="D53" s="24" t="s">
        <v>101</v>
      </c>
      <c r="E53" s="25" t="s">
        <v>144</v>
      </c>
      <c r="F53" s="24" t="s">
        <v>180</v>
      </c>
      <c r="G53" s="29">
        <v>27810</v>
      </c>
      <c r="H53" s="13" t="s">
        <v>10</v>
      </c>
      <c r="I53" s="39" t="s">
        <v>182</v>
      </c>
      <c r="J53" s="40" t="s">
        <v>183</v>
      </c>
    </row>
    <row r="54" spans="1:10" ht="20.100000000000001" customHeight="1">
      <c r="A54" s="11">
        <v>50</v>
      </c>
      <c r="B54" s="33" t="s">
        <v>40</v>
      </c>
      <c r="C54" s="44" t="s">
        <v>57</v>
      </c>
      <c r="D54" s="24" t="s">
        <v>102</v>
      </c>
      <c r="E54" s="25" t="s">
        <v>145</v>
      </c>
      <c r="F54" s="24" t="s">
        <v>181</v>
      </c>
      <c r="G54" s="29">
        <v>27810</v>
      </c>
      <c r="H54" s="13" t="s">
        <v>10</v>
      </c>
      <c r="I54" s="39" t="s">
        <v>182</v>
      </c>
      <c r="J54" s="40" t="s">
        <v>183</v>
      </c>
    </row>
    <row r="55" spans="1:10" ht="20.100000000000001" customHeight="1" thickBot="1">
      <c r="A55" s="14">
        <v>51</v>
      </c>
      <c r="B55" s="35" t="s">
        <v>56</v>
      </c>
      <c r="C55" s="45" t="s">
        <v>57</v>
      </c>
      <c r="D55" s="26" t="s">
        <v>103</v>
      </c>
      <c r="E55" s="27" t="s">
        <v>146</v>
      </c>
      <c r="F55" s="26" t="s">
        <v>152</v>
      </c>
      <c r="G55" s="30">
        <v>27810</v>
      </c>
      <c r="H55" s="15" t="s">
        <v>10</v>
      </c>
      <c r="I55" s="41" t="s">
        <v>182</v>
      </c>
      <c r="J55" s="42" t="s">
        <v>183</v>
      </c>
    </row>
  </sheetData>
  <mergeCells count="1">
    <mergeCell ref="A1:J1"/>
  </mergeCells>
  <phoneticPr fontId="3" type="noConversion"/>
  <pageMargins left="0.25" right="0.25" top="0.75" bottom="0.75" header="0.3" footer="0.3"/>
  <pageSetup paperSize="9" scale="5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공시송달(12월)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2025-10-01T06:12:32Z</cp:lastPrinted>
  <dcterms:created xsi:type="dcterms:W3CDTF">2021-10-08T02:10:49Z</dcterms:created>
  <dcterms:modified xsi:type="dcterms:W3CDTF">2025-12-02T07:47:17Z</dcterms:modified>
</cp:coreProperties>
</file>