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3월\"/>
    </mc:Choice>
  </mc:AlternateContent>
  <xr:revisionPtr revIDLastSave="0" documentId="8_{66D1C98F-67C4-4129-8774-2185D9CBF5EE}" xr6:coauthVersionLast="47" xr6:coauthVersionMax="47" xr10:uidLastSave="{00000000-0000-0000-0000-000000000000}"/>
  <bookViews>
    <workbookView xWindow="32790" yWindow="0" windowWidth="19320" windowHeight="15495" activeTab="1" xr2:uid="{00000000-000D-0000-FFFF-FFFF00000000}"/>
  </bookViews>
  <sheets>
    <sheet name="정비사업 관련 계약" sheetId="1" r:id="rId1"/>
    <sheet name="정비사업 발생이자" sheetId="3" r:id="rId2"/>
  </sheets>
  <calcPr calcId="191029"/>
</workbook>
</file>

<file path=xl/calcChain.xml><?xml version="1.0" encoding="utf-8"?>
<calcChain xmlns="http://schemas.openxmlformats.org/spreadsheetml/2006/main">
  <c r="C4" i="3" l="1"/>
  <c r="C3" i="3"/>
</calcChain>
</file>

<file path=xl/sharedStrings.xml><?xml version="1.0" encoding="utf-8"?>
<sst xmlns="http://schemas.openxmlformats.org/spreadsheetml/2006/main" count="881" uniqueCount="547">
  <si>
    <t>계약내용</t>
    <phoneticPr fontId="1" type="noConversion"/>
  </si>
  <si>
    <t>업체명</t>
    <phoneticPr fontId="1" type="noConversion"/>
  </si>
  <si>
    <t>발주금액
(예정가격)</t>
    <phoneticPr fontId="1" type="noConversion"/>
  </si>
  <si>
    <t>선정일자</t>
    <phoneticPr fontId="1" type="noConversion"/>
  </si>
  <si>
    <t>계약일자</t>
    <phoneticPr fontId="1" type="noConversion"/>
  </si>
  <si>
    <t>구분</t>
    <phoneticPr fontId="1" type="noConversion"/>
  </si>
  <si>
    <t>변경계약</t>
    <phoneticPr fontId="1" type="noConversion"/>
  </si>
  <si>
    <t>변경계약금액</t>
    <phoneticPr fontId="1" type="noConversion"/>
  </si>
  <si>
    <t>기간</t>
    <phoneticPr fontId="1" type="noConversion"/>
  </si>
  <si>
    <t>정비사업비 내용</t>
    <phoneticPr fontId="1" type="noConversion"/>
  </si>
  <si>
    <t>발생이자</t>
    <phoneticPr fontId="1" type="noConversion"/>
  </si>
  <si>
    <t>이자발생 사유</t>
    <phoneticPr fontId="1" type="noConversion"/>
  </si>
  <si>
    <t xml:space="preserve">      정비사업 관련 계약(공사, 용역, 물품구매 및 제조 등)</t>
    <phoneticPr fontId="1" type="noConversion"/>
  </si>
  <si>
    <t>이주비 대출금 이자</t>
    <phoneticPr fontId="1" type="noConversion"/>
  </si>
  <si>
    <t>(단위 : 원)</t>
    <phoneticPr fontId="1" type="noConversion"/>
  </si>
  <si>
    <t>조합원 이주비 실행에 따른 은행 대출이자</t>
    <phoneticPr fontId="1" type="noConversion"/>
  </si>
  <si>
    <t>2022.04.06</t>
    <phoneticPr fontId="1" type="noConversion"/>
  </si>
  <si>
    <t>주식회사 영우엔지니어링</t>
    <phoneticPr fontId="1" type="noConversion"/>
  </si>
  <si>
    <t>바른도시정비 주식회사</t>
    <phoneticPr fontId="1" type="noConversion"/>
  </si>
  <si>
    <t>㈜청명고</t>
    <phoneticPr fontId="1" type="noConversion"/>
  </si>
  <si>
    <t>2022.03.17</t>
    <phoneticPr fontId="1" type="noConversion"/>
  </si>
  <si>
    <t>법무법인 센트로</t>
    <phoneticPr fontId="1" type="noConversion"/>
  </si>
  <si>
    <t>2022.03.02</t>
    <phoneticPr fontId="1" type="noConversion"/>
  </si>
  <si>
    <t>2022.02.10</t>
    <phoneticPr fontId="1" type="noConversion"/>
  </si>
  <si>
    <t>㈜신도씨엔에이</t>
    <phoneticPr fontId="1" type="noConversion"/>
  </si>
  <si>
    <t>2022.01.27</t>
    <phoneticPr fontId="1" type="noConversion"/>
  </si>
  <si>
    <t>2022.01.</t>
    <phoneticPr fontId="1" type="noConversion"/>
  </si>
  <si>
    <t>도경종합건설㈜</t>
    <phoneticPr fontId="1" type="noConversion"/>
  </si>
  <si>
    <t>GS건설주식회사</t>
    <phoneticPr fontId="1" type="noConversion"/>
  </si>
  <si>
    <t>2022.01.26</t>
    <phoneticPr fontId="1" type="noConversion"/>
  </si>
  <si>
    <t>착공일로부터 40개월</t>
    <phoneticPr fontId="1" type="noConversion"/>
  </si>
  <si>
    <t>2021.12.07</t>
    <phoneticPr fontId="1" type="noConversion"/>
  </si>
  <si>
    <t>2021.12.29</t>
    <phoneticPr fontId="1" type="noConversion"/>
  </si>
  <si>
    <t>주식회사 가드원인터내셔널</t>
    <phoneticPr fontId="1" type="noConversion"/>
  </si>
  <si>
    <t>주식회사 창우</t>
    <phoneticPr fontId="1" type="noConversion"/>
  </si>
  <si>
    <t>2021.11.12</t>
    <phoneticPr fontId="1" type="noConversion"/>
  </si>
  <si>
    <t>㈜숼드코리아</t>
    <phoneticPr fontId="1" type="noConversion"/>
  </si>
  <si>
    <t>2021.11.09</t>
    <phoneticPr fontId="1" type="noConversion"/>
  </si>
  <si>
    <t>㈜제일감정평가법인</t>
    <phoneticPr fontId="1" type="noConversion"/>
  </si>
  <si>
    <t>2018.08.06</t>
    <phoneticPr fontId="1" type="noConversion"/>
  </si>
  <si>
    <t>㈜나라감정평가법인</t>
    <phoneticPr fontId="1" type="noConversion"/>
  </si>
  <si>
    <t>2021.10.</t>
    <phoneticPr fontId="1" type="noConversion"/>
  </si>
  <si>
    <t>㈜리얼티뱅크감정평가법인</t>
    <phoneticPr fontId="1" type="noConversion"/>
  </si>
  <si>
    <t>프라임감정평가법인</t>
    <phoneticPr fontId="1" type="noConversion"/>
  </si>
  <si>
    <t>2021.09.10</t>
    <phoneticPr fontId="1" type="noConversion"/>
  </si>
  <si>
    <t>㈜현준엔지니어링</t>
    <phoneticPr fontId="1" type="noConversion"/>
  </si>
  <si>
    <t>2021.09.02</t>
    <phoneticPr fontId="1" type="noConversion"/>
  </si>
  <si>
    <t>2021.08.20</t>
    <phoneticPr fontId="1" type="noConversion"/>
  </si>
  <si>
    <t>2021.08.02</t>
    <phoneticPr fontId="1" type="noConversion"/>
  </si>
  <si>
    <t>랜드엔지니어링㈜</t>
    <phoneticPr fontId="1" type="noConversion"/>
  </si>
  <si>
    <t>2021.07.31</t>
    <phoneticPr fontId="1" type="noConversion"/>
  </si>
  <si>
    <t>정원씨엔씨㈜</t>
    <phoneticPr fontId="1" type="noConversion"/>
  </si>
  <si>
    <t>2020.06.11</t>
    <phoneticPr fontId="1" type="noConversion"/>
  </si>
  <si>
    <t>하정한</t>
    <phoneticPr fontId="1" type="noConversion"/>
  </si>
  <si>
    <t>2021.07.10</t>
    <phoneticPr fontId="1" type="noConversion"/>
  </si>
  <si>
    <t>2021.06.04</t>
    <phoneticPr fontId="1" type="noConversion"/>
  </si>
  <si>
    <t>신안엔지니어링 주식회사</t>
    <phoneticPr fontId="1" type="noConversion"/>
  </si>
  <si>
    <t>㈜경원감정평가법인</t>
    <phoneticPr fontId="1" type="noConversion"/>
  </si>
  <si>
    <t>2021.04.</t>
    <phoneticPr fontId="1" type="noConversion"/>
  </si>
  <si>
    <t>2021.03.04</t>
    <phoneticPr fontId="1" type="noConversion"/>
  </si>
  <si>
    <t>2021.03.</t>
    <phoneticPr fontId="1" type="noConversion"/>
  </si>
  <si>
    <t>주식회사 동아피엠</t>
    <phoneticPr fontId="1" type="noConversion"/>
  </si>
  <si>
    <t>2020.10.20</t>
    <phoneticPr fontId="1" type="noConversion"/>
  </si>
  <si>
    <t>2020.10.</t>
    <phoneticPr fontId="1" type="noConversion"/>
  </si>
  <si>
    <t>2020.06.24</t>
    <phoneticPr fontId="1" type="noConversion"/>
  </si>
  <si>
    <t>㈜정상 에스앤에스</t>
    <phoneticPr fontId="1" type="noConversion"/>
  </si>
  <si>
    <t>2020.05.08</t>
    <phoneticPr fontId="1" type="noConversion"/>
  </si>
  <si>
    <t>다우기획</t>
    <phoneticPr fontId="1" type="noConversion"/>
  </si>
  <si>
    <t>2020.04.29</t>
    <phoneticPr fontId="1" type="noConversion"/>
  </si>
  <si>
    <t>2020.04.</t>
    <phoneticPr fontId="1" type="noConversion"/>
  </si>
  <si>
    <t>㈜가인 감정평가법인</t>
    <phoneticPr fontId="1" type="noConversion"/>
  </si>
  <si>
    <t>2020.03.16</t>
    <phoneticPr fontId="1" type="noConversion"/>
  </si>
  <si>
    <t>㈜감정평가법인 대일감정원</t>
    <phoneticPr fontId="1" type="noConversion"/>
  </si>
  <si>
    <t>법무법인 센트로</t>
    <phoneticPr fontId="1" type="noConversion"/>
  </si>
  <si>
    <t>2019.12.13</t>
    <phoneticPr fontId="1" type="noConversion"/>
  </si>
  <si>
    <t>2019.12.11</t>
    <phoneticPr fontId="1" type="noConversion"/>
  </si>
  <si>
    <t>법무법인 윤강</t>
    <phoneticPr fontId="1" type="noConversion"/>
  </si>
  <si>
    <t>2019.11.26</t>
    <phoneticPr fontId="1" type="noConversion"/>
  </si>
  <si>
    <t>2019.11.27</t>
    <phoneticPr fontId="1" type="noConversion"/>
  </si>
  <si>
    <t>바른도시정비 주식회사</t>
    <phoneticPr fontId="1" type="noConversion"/>
  </si>
  <si>
    <t>2019.10.</t>
    <phoneticPr fontId="1" type="noConversion"/>
  </si>
  <si>
    <t>2019.10.30</t>
    <phoneticPr fontId="1" type="noConversion"/>
  </si>
  <si>
    <t>㈜삼창감정평가법인</t>
    <phoneticPr fontId="1" type="noConversion"/>
  </si>
  <si>
    <t>㈜굿모닝감정평가법인</t>
    <phoneticPr fontId="1" type="noConversion"/>
  </si>
  <si>
    <t>2019.08.21</t>
    <phoneticPr fontId="1" type="noConversion"/>
  </si>
  <si>
    <t>2021.08.21</t>
    <phoneticPr fontId="1" type="noConversion"/>
  </si>
  <si>
    <t>변호사 김평효</t>
    <phoneticPr fontId="1" type="noConversion"/>
  </si>
  <si>
    <t>2019.05.31</t>
    <phoneticPr fontId="1" type="noConversion"/>
  </si>
  <si>
    <t>㈜다우기술단</t>
    <phoneticPr fontId="1" type="noConversion"/>
  </si>
  <si>
    <t>2019.03.20</t>
    <phoneticPr fontId="1" type="noConversion"/>
  </si>
  <si>
    <t>2019.02.21</t>
    <phoneticPr fontId="1" type="noConversion"/>
  </si>
  <si>
    <t>이룸엔지니어링</t>
    <phoneticPr fontId="1" type="noConversion"/>
  </si>
  <si>
    <t>2018.12.04</t>
    <phoneticPr fontId="1" type="noConversion"/>
  </si>
  <si>
    <t>㈜지윤이앤씨</t>
    <phoneticPr fontId="1" type="noConversion"/>
  </si>
  <si>
    <t>2018.12.03</t>
    <phoneticPr fontId="1" type="noConversion"/>
  </si>
  <si>
    <t>㈜선우엔지니어링</t>
    <phoneticPr fontId="1" type="noConversion"/>
  </si>
  <si>
    <t>2018.11.08</t>
    <phoneticPr fontId="1" type="noConversion"/>
  </si>
  <si>
    <t>2018.11.13</t>
    <phoneticPr fontId="1" type="noConversion"/>
  </si>
  <si>
    <t>주식회사 브이아이피 시큐리티 엔 시스템</t>
    <phoneticPr fontId="1" type="noConversion"/>
  </si>
  <si>
    <t>2018.11.07</t>
    <phoneticPr fontId="1" type="noConversion"/>
  </si>
  <si>
    <t>2018.10.25</t>
    <phoneticPr fontId="1" type="noConversion"/>
  </si>
  <si>
    <t>2018.10.22</t>
    <phoneticPr fontId="1" type="noConversion"/>
  </si>
  <si>
    <t>㈜유진이엔씨</t>
    <phoneticPr fontId="1" type="noConversion"/>
  </si>
  <si>
    <t>2018.10.04</t>
    <phoneticPr fontId="1" type="noConversion"/>
  </si>
  <si>
    <t>2018.09.20</t>
    <phoneticPr fontId="1" type="noConversion"/>
  </si>
  <si>
    <t>2018.09.10</t>
    <phoneticPr fontId="1" type="noConversion"/>
  </si>
  <si>
    <t>용운환경㈜</t>
    <phoneticPr fontId="1" type="noConversion"/>
  </si>
  <si>
    <t>안양합동컨설팅</t>
    <phoneticPr fontId="1" type="noConversion"/>
  </si>
  <si>
    <t>2018.08.10</t>
    <phoneticPr fontId="1" type="noConversion"/>
  </si>
  <si>
    <t>2018.08.09</t>
    <phoneticPr fontId="1" type="noConversion"/>
  </si>
  <si>
    <t>㈜현준엔지니어링</t>
    <phoneticPr fontId="1" type="noConversion"/>
  </si>
  <si>
    <t>㈜이에이그룹엔지니어링</t>
    <phoneticPr fontId="1" type="noConversion"/>
  </si>
  <si>
    <t>(재)고려문화재연구원</t>
    <phoneticPr fontId="1" type="noConversion"/>
  </si>
  <si>
    <t>2018.08.</t>
    <phoneticPr fontId="1" type="noConversion"/>
  </si>
  <si>
    <t>법무사 백운학사무소</t>
    <phoneticPr fontId="1" type="noConversion"/>
  </si>
  <si>
    <t>2018.07.17</t>
    <phoneticPr fontId="1" type="noConversion"/>
  </si>
  <si>
    <t>2018.05.30</t>
    <phoneticPr fontId="1" type="noConversion"/>
  </si>
  <si>
    <t>2018.05.02</t>
    <phoneticPr fontId="1" type="noConversion"/>
  </si>
  <si>
    <t>2018.04.24</t>
    <phoneticPr fontId="1" type="noConversion"/>
  </si>
  <si>
    <t>2018.04.02</t>
    <phoneticPr fontId="1" type="noConversion"/>
  </si>
  <si>
    <t>㈜세일종합기술공사</t>
    <phoneticPr fontId="1" type="noConversion"/>
  </si>
  <si>
    <t>㈜에이치앤씨건설연구소</t>
    <phoneticPr fontId="1" type="noConversion"/>
  </si>
  <si>
    <t>2018.02.08</t>
    <phoneticPr fontId="1" type="noConversion"/>
  </si>
  <si>
    <t>㈜하나엔지니어링</t>
    <phoneticPr fontId="1" type="noConversion"/>
  </si>
  <si>
    <t>2017.11.02</t>
    <phoneticPr fontId="1" type="noConversion"/>
  </si>
  <si>
    <t>장재혁변호사</t>
    <phoneticPr fontId="1" type="noConversion"/>
  </si>
  <si>
    <t>2017.10.19</t>
    <phoneticPr fontId="1" type="noConversion"/>
  </si>
  <si>
    <t>2014.07.09</t>
    <phoneticPr fontId="1" type="noConversion"/>
  </si>
  <si>
    <t>박찬력변호사</t>
    <phoneticPr fontId="1" type="noConversion"/>
  </si>
  <si>
    <t>류영학</t>
    <phoneticPr fontId="1" type="noConversion"/>
  </si>
  <si>
    <t>2014.06.02</t>
    <phoneticPr fontId="1" type="noConversion"/>
  </si>
  <si>
    <t>법무법인 제이원</t>
    <phoneticPr fontId="1" type="noConversion"/>
  </si>
  <si>
    <t>2013.04.24</t>
    <phoneticPr fontId="1" type="noConversion"/>
  </si>
  <si>
    <t>㈜새결</t>
    <phoneticPr fontId="1" type="noConversion"/>
  </si>
  <si>
    <t>2006.09.15</t>
    <phoneticPr fontId="1" type="noConversion"/>
  </si>
  <si>
    <t>삼성물산 건설부문</t>
    <phoneticPr fontId="1" type="noConversion"/>
  </si>
  <si>
    <t>2006.11.01</t>
    <phoneticPr fontId="1" type="noConversion"/>
  </si>
  <si>
    <t>2006.09.15</t>
    <phoneticPr fontId="1" type="noConversion"/>
  </si>
  <si>
    <t>㈜경호엔지니어링종합건축사</t>
    <phoneticPr fontId="1" type="noConversion"/>
  </si>
  <si>
    <t>㈜시원씨엔티</t>
    <phoneticPr fontId="1" type="noConversion"/>
  </si>
  <si>
    <t>2009.10.27</t>
    <phoneticPr fontId="1" type="noConversion"/>
  </si>
  <si>
    <t>우영 법무사합동법인</t>
    <phoneticPr fontId="1" type="noConversion"/>
  </si>
  <si>
    <t>㈜제일감정평가법인</t>
    <phoneticPr fontId="1" type="noConversion"/>
  </si>
  <si>
    <t>2009.10.28</t>
    <phoneticPr fontId="1" type="noConversion"/>
  </si>
  <si>
    <t>㈜나라감정평가법인</t>
    <phoneticPr fontId="1" type="noConversion"/>
  </si>
  <si>
    <t>㈜행림종합건축사사무소,㈜한길건축사사무소</t>
    <phoneticPr fontId="1" type="noConversion"/>
  </si>
  <si>
    <t>㈜희림종합건축, ㈜정원건축</t>
    <phoneticPr fontId="1" type="noConversion"/>
  </si>
  <si>
    <t>2010.03.18</t>
    <phoneticPr fontId="1" type="noConversion"/>
  </si>
  <si>
    <t>2012.03.12</t>
    <phoneticPr fontId="1" type="noConversion"/>
  </si>
  <si>
    <t>㈜모두로에스앤엠</t>
    <phoneticPr fontId="1" type="noConversion"/>
  </si>
  <si>
    <t>2013.05.01</t>
    <phoneticPr fontId="1" type="noConversion"/>
  </si>
  <si>
    <t>2009.04.14</t>
    <phoneticPr fontId="1" type="noConversion"/>
  </si>
  <si>
    <t>2009.06.04</t>
    <phoneticPr fontId="1" type="noConversion"/>
  </si>
  <si>
    <t>2009.09.30</t>
    <phoneticPr fontId="1" type="noConversion"/>
  </si>
  <si>
    <t>제이원</t>
    <phoneticPr fontId="1" type="noConversion"/>
  </si>
  <si>
    <t>2010.04.02</t>
    <phoneticPr fontId="1" type="noConversion"/>
  </si>
  <si>
    <t>2010.05.11</t>
    <phoneticPr fontId="1" type="noConversion"/>
  </si>
  <si>
    <t>2010.06.22</t>
    <phoneticPr fontId="1" type="noConversion"/>
  </si>
  <si>
    <t>2010.06.25</t>
    <phoneticPr fontId="1" type="noConversion"/>
  </si>
  <si>
    <t>법률사무소 국토변호사 김조영,이영훈</t>
    <phoneticPr fontId="1" type="noConversion"/>
  </si>
  <si>
    <t>2011.05.27</t>
    <phoneticPr fontId="1" type="noConversion"/>
  </si>
  <si>
    <t>2011.05.30</t>
    <phoneticPr fontId="1" type="noConversion"/>
  </si>
  <si>
    <t>2012.08.21</t>
    <phoneticPr fontId="1" type="noConversion"/>
  </si>
  <si>
    <t>2012.11.12</t>
    <phoneticPr fontId="1" type="noConversion"/>
  </si>
  <si>
    <t>정한익 변호사</t>
    <phoneticPr fontId="1" type="noConversion"/>
  </si>
  <si>
    <t>2009.09.18</t>
    <phoneticPr fontId="1" type="noConversion"/>
  </si>
  <si>
    <t>용역 완료</t>
    <phoneticPr fontId="1" type="noConversion"/>
  </si>
  <si>
    <t>계약 해지</t>
    <phoneticPr fontId="1" type="noConversion"/>
  </si>
  <si>
    <t>법정수수료의20%할인</t>
    <phoneticPr fontId="1" type="noConversion"/>
  </si>
  <si>
    <t>해지</t>
    <phoneticPr fontId="1" type="noConversion"/>
  </si>
  <si>
    <t>평당3,365,000</t>
    <phoneticPr fontId="1" type="noConversion"/>
  </si>
  <si>
    <t>법정수수료의20%할인</t>
    <phoneticPr fontId="1" type="noConversion"/>
  </si>
  <si>
    <t>법정수수료의40%할인</t>
    <phoneticPr fontId="1" type="noConversion"/>
  </si>
  <si>
    <t>법정수수료</t>
    <phoneticPr fontId="1" type="noConversion"/>
  </si>
  <si>
    <t>법정수수료</t>
    <phoneticPr fontId="1" type="noConversion"/>
  </si>
  <si>
    <t>1인당\800,000</t>
    <phoneticPr fontId="1" type="noConversion"/>
  </si>
  <si>
    <t>(단위 : 원)</t>
    <phoneticPr fontId="1" type="noConversion"/>
  </si>
  <si>
    <t>계약금액
(VAT 별도)</t>
    <phoneticPr fontId="1" type="noConversion"/>
  </si>
  <si>
    <t>2022.04.11</t>
    <phoneticPr fontId="1" type="noConversion"/>
  </si>
  <si>
    <t>2022.04.18</t>
    <phoneticPr fontId="1" type="noConversion"/>
  </si>
  <si>
    <t>법무법인 센트로</t>
    <phoneticPr fontId="1" type="noConversion"/>
  </si>
  <si>
    <t>수담엔지니어링</t>
    <phoneticPr fontId="1" type="noConversion"/>
  </si>
  <si>
    <t>케이엠이엔씨</t>
    <phoneticPr fontId="1" type="noConversion"/>
  </si>
  <si>
    <t>현준엔지니어링</t>
    <phoneticPr fontId="1" type="noConversion"/>
  </si>
  <si>
    <t>나라감정평가법인</t>
    <phoneticPr fontId="1" type="noConversion"/>
  </si>
  <si>
    <t>제일감정평가법인</t>
    <phoneticPr fontId="1" type="noConversion"/>
  </si>
  <si>
    <t>주식회사 보금자리</t>
    <phoneticPr fontId="1" type="noConversion"/>
  </si>
  <si>
    <t>두리건축사사무소</t>
    <phoneticPr fontId="1" type="noConversion"/>
  </si>
  <si>
    <t>종합건축사사무소 에이에이</t>
    <phoneticPr fontId="1" type="noConversion"/>
  </si>
  <si>
    <t>메인시큐리티</t>
    <phoneticPr fontId="1" type="noConversion"/>
  </si>
  <si>
    <t>시티앤</t>
    <phoneticPr fontId="1" type="noConversion"/>
  </si>
  <si>
    <t>약정서-2022구합68160 관리처분계획취소</t>
    <phoneticPr fontId="1" type="noConversion"/>
  </si>
  <si>
    <t>2022.04.20</t>
    <phoneticPr fontId="1" type="noConversion"/>
  </si>
  <si>
    <t>약정서-2022구합68757 기타(일반행정)</t>
    <phoneticPr fontId="1" type="noConversion"/>
  </si>
  <si>
    <t>2022.04.21</t>
    <phoneticPr fontId="1" type="noConversion"/>
  </si>
  <si>
    <t>2022.04.27</t>
    <phoneticPr fontId="1" type="noConversion"/>
  </si>
  <si>
    <t>2022.04.28</t>
    <phoneticPr fontId="1" type="noConversion"/>
  </si>
  <si>
    <t>주식회사 영우엔지니어링</t>
    <phoneticPr fontId="1" type="noConversion"/>
  </si>
  <si>
    <t>2022.06.15</t>
    <phoneticPr fontId="1" type="noConversion"/>
  </si>
  <si>
    <t>(주)리얼티뱅크 감정평가법인</t>
    <phoneticPr fontId="1" type="noConversion"/>
  </si>
  <si>
    <t>바른도시정비 주식회사</t>
    <phoneticPr fontId="1" type="noConversion"/>
  </si>
  <si>
    <t>2022.07.07</t>
    <phoneticPr fontId="1" type="noConversion"/>
  </si>
  <si>
    <t>2022.07.08</t>
    <phoneticPr fontId="1" type="noConversion"/>
  </si>
  <si>
    <t>주식회사 팀케이시스템</t>
    <phoneticPr fontId="1" type="noConversion"/>
  </si>
  <si>
    <t>2022.07.15</t>
    <phoneticPr fontId="1" type="noConversion"/>
  </si>
  <si>
    <t>2022.08.12</t>
    <phoneticPr fontId="1" type="noConversion"/>
  </si>
  <si>
    <t>류지안,류지상</t>
    <phoneticPr fontId="1" type="noConversion"/>
  </si>
  <si>
    <t>2022.09.07</t>
    <phoneticPr fontId="1" type="noConversion"/>
  </si>
  <si>
    <t>평화익스프레스</t>
    <phoneticPr fontId="1" type="noConversion"/>
  </si>
  <si>
    <t>에스원</t>
    <phoneticPr fontId="1" type="noConversion"/>
  </si>
  <si>
    <t>월 40,000</t>
    <phoneticPr fontId="1" type="noConversion"/>
  </si>
  <si>
    <t>2022.11.23</t>
    <phoneticPr fontId="1" type="noConversion"/>
  </si>
  <si>
    <t>주식회사 제이제이개발</t>
    <phoneticPr fontId="1" type="noConversion"/>
  </si>
  <si>
    <t>2022.11.29</t>
    <phoneticPr fontId="1" type="noConversion"/>
  </si>
  <si>
    <t>2022.12.26</t>
    <phoneticPr fontId="1" type="noConversion"/>
  </si>
  <si>
    <t>2023.03.13</t>
    <phoneticPr fontId="1" type="noConversion"/>
  </si>
  <si>
    <t>2023.03.30</t>
    <phoneticPr fontId="1" type="noConversion"/>
  </si>
  <si>
    <t>용역(정비사업전문관리업)</t>
    <phoneticPr fontId="1" type="noConversion"/>
  </si>
  <si>
    <t>계약시 ~ 추진위 설립시 / 계약해지(면허취소)</t>
    <phoneticPr fontId="1" type="noConversion"/>
  </si>
  <si>
    <t>공사</t>
    <phoneticPr fontId="1" type="noConversion"/>
  </si>
  <si>
    <t>계약시 ~ 공사 완료시(계약 해지)</t>
    <phoneticPr fontId="1" type="noConversion"/>
  </si>
  <si>
    <t>용역(설계자)</t>
    <phoneticPr fontId="1" type="noConversion"/>
  </si>
  <si>
    <t>계약시 ~ 정비구역지정 고시 까지</t>
    <phoneticPr fontId="1" type="noConversion"/>
  </si>
  <si>
    <t>용역(정비기반시설 설치, 임대아파트 관련 비용산출)</t>
    <phoneticPr fontId="1" type="noConversion"/>
  </si>
  <si>
    <t>계약시 ~ 사용검사시 까지</t>
    <phoneticPr fontId="1" type="noConversion"/>
  </si>
  <si>
    <t>계약시 ~ 용역완료시(보고서 납품)까지</t>
    <phoneticPr fontId="1" type="noConversion"/>
  </si>
  <si>
    <t>문앤김세무회계컨설팅(현 한아름)</t>
    <phoneticPr fontId="1" type="noConversion"/>
  </si>
  <si>
    <t>용역(세무회계용역)</t>
    <phoneticPr fontId="1" type="noConversion"/>
  </si>
  <si>
    <t>계약시 ~ 사업완료시(해산,청산)</t>
    <phoneticPr fontId="1" type="noConversion"/>
  </si>
  <si>
    <t>~ 사업시행전 월)20만 / 사업시행 ~ 관리처분 월)25만 / 관리처분 ~ 월)35만</t>
    <phoneticPr fontId="1" type="noConversion"/>
  </si>
  <si>
    <t>계약시 ~ 용역완료(평가서 남품)시까지</t>
    <phoneticPr fontId="1" type="noConversion"/>
  </si>
  <si>
    <t>용역(법무사)</t>
    <phoneticPr fontId="1" type="noConversion"/>
  </si>
  <si>
    <t>변경) 2010.03.17
 추가) 2021.12.17
 추가) 2023.04.24</t>
    <phoneticPr fontId="1" type="noConversion"/>
  </si>
  <si>
    <t>변경) 1,651,800,000
추가) 639,440,000
추가) 1,261,706,000</t>
    <phoneticPr fontId="1" type="noConversion"/>
  </si>
  <si>
    <t>용역(감정평가)</t>
    <phoneticPr fontId="1" type="noConversion"/>
  </si>
  <si>
    <t>용역(건설사업관리,CM)</t>
    <phoneticPr fontId="1" type="noConversion"/>
  </si>
  <si>
    <t>계약 해지(용역비 미지급)</t>
    <phoneticPr fontId="1" type="noConversion"/>
  </si>
  <si>
    <t>용역(정비계획변경)</t>
    <phoneticPr fontId="1" type="noConversion"/>
  </si>
  <si>
    <t>용역(정비계획수립)</t>
    <phoneticPr fontId="1" type="noConversion"/>
  </si>
  <si>
    <t>계약시 ~ 용역완료시(정비구역지정변경고시)까지</t>
    <phoneticPr fontId="1" type="noConversion"/>
  </si>
  <si>
    <t>용역(총회대행)</t>
    <phoneticPr fontId="1" type="noConversion"/>
  </si>
  <si>
    <t>계약시 ~ 용역완료시(총회개최)까지</t>
    <phoneticPr fontId="1" type="noConversion"/>
  </si>
  <si>
    <t>용역(법무(변호사))</t>
    <phoneticPr fontId="1" type="noConversion"/>
  </si>
  <si>
    <t>계약시 ~ 용역완료시(소완료)까지</t>
    <phoneticPr fontId="1" type="noConversion"/>
  </si>
  <si>
    <t>용역(총회사회자)</t>
    <phoneticPr fontId="1" type="noConversion"/>
  </si>
  <si>
    <t>용역완료(총회개최)</t>
    <phoneticPr fontId="1" type="noConversion"/>
  </si>
  <si>
    <t>용역(경관심의, 공원)</t>
    <phoneticPr fontId="1" type="noConversion"/>
  </si>
  <si>
    <t>계약시 ~ 용역완료시(준공시)까지</t>
    <phoneticPr fontId="1" type="noConversion"/>
  </si>
  <si>
    <t>용역(도로설계, 흙막이)</t>
    <phoneticPr fontId="1" type="noConversion"/>
  </si>
  <si>
    <t>계약시 ~ 용역완료시(사업시행완료)까지</t>
    <phoneticPr fontId="1" type="noConversion"/>
  </si>
  <si>
    <t>용역(교통영향평가)</t>
    <phoneticPr fontId="1" type="noConversion"/>
  </si>
  <si>
    <t>계약시 ~ 용역완료시(교평완료시)까지</t>
    <phoneticPr fontId="1" type="noConversion"/>
  </si>
  <si>
    <t>용역(감정평가)</t>
    <phoneticPr fontId="1" type="noConversion"/>
  </si>
  <si>
    <t>용역(법무(법무사))</t>
    <phoneticPr fontId="1" type="noConversion"/>
  </si>
  <si>
    <t>용역(문화재조사)</t>
    <phoneticPr fontId="1" type="noConversion"/>
  </si>
  <si>
    <t>계약시 ~ 용역완료(조사완료)시까지</t>
    <phoneticPr fontId="1" type="noConversion"/>
  </si>
  <si>
    <t>용역(사전재해검토)</t>
    <phoneticPr fontId="1" type="noConversion"/>
  </si>
  <si>
    <t>용역(정비기반시설 공사비산출)</t>
    <phoneticPr fontId="1" type="noConversion"/>
  </si>
  <si>
    <t>계약시 ~ 용역완료(납품)시까지</t>
    <phoneticPr fontId="1" type="noConversion"/>
  </si>
  <si>
    <t>용역(국공유지 무상양도등)</t>
    <phoneticPr fontId="1" type="noConversion"/>
  </si>
  <si>
    <t>용역(석면조사)</t>
    <phoneticPr fontId="1" type="noConversion"/>
  </si>
  <si>
    <t>계약시 ~ 용역완료시(석면조사완료)까지</t>
    <phoneticPr fontId="1" type="noConversion"/>
  </si>
  <si>
    <t>용역(세입자조사)</t>
    <phoneticPr fontId="1" type="noConversion"/>
  </si>
  <si>
    <t>계약시 ~ 용역완료시(조사완료)까지</t>
    <phoneticPr fontId="1" type="noConversion"/>
  </si>
  <si>
    <t>용역(지반조사)</t>
    <phoneticPr fontId="1" type="noConversion"/>
  </si>
  <si>
    <t>용역(총회 전자의결 시스템구축)</t>
    <phoneticPr fontId="1" type="noConversion"/>
  </si>
  <si>
    <t>용역(총회 안전요원)</t>
    <phoneticPr fontId="1" type="noConversion"/>
  </si>
  <si>
    <t>용역(지반조사)</t>
    <phoneticPr fontId="1" type="noConversion"/>
  </si>
  <si>
    <t>용역(지하안전영향평가)</t>
    <phoneticPr fontId="1" type="noConversion"/>
  </si>
  <si>
    <t>계약시 ~ 용역완료시(성과품제출)까지</t>
    <phoneticPr fontId="1" type="noConversion"/>
  </si>
  <si>
    <t>용역(상수도관망)</t>
    <phoneticPr fontId="1" type="noConversion"/>
  </si>
  <si>
    <t>계약시 ~ 용역완료시(사업시행인가완료)까지</t>
    <phoneticPr fontId="1" type="noConversion"/>
  </si>
  <si>
    <t>용역(도로설계, 흙막이)</t>
    <phoneticPr fontId="1" type="noConversion"/>
  </si>
  <si>
    <t>계약시 ~ 용역완료시(사용승인서 교부시)까지</t>
    <phoneticPr fontId="1" type="noConversion"/>
  </si>
  <si>
    <t>계약시 ~ 용역완료시(총회개최)까지</t>
    <phoneticPr fontId="1" type="noConversion"/>
  </si>
  <si>
    <t>용역(총회 안전요원)</t>
    <phoneticPr fontId="1" type="noConversion"/>
  </si>
  <si>
    <t>용역(총회 기획, 지원)</t>
    <phoneticPr fontId="1" type="noConversion"/>
  </si>
  <si>
    <t>용역(총회 도서제작)</t>
    <phoneticPr fontId="1" type="noConversion"/>
  </si>
  <si>
    <t>계약시 ~ 용역완료시(도서납품)까지</t>
    <phoneticPr fontId="1" type="noConversion"/>
  </si>
  <si>
    <t>추가)2021.07.30
추가)2023.04.25</t>
    <phoneticPr fontId="1" type="noConversion"/>
  </si>
  <si>
    <t>계약시 ~ 용역완료(해산)까지</t>
    <phoneticPr fontId="1" type="noConversion"/>
  </si>
  <si>
    <t>계약시 ~ 용역완료(도서납품)시까지</t>
    <phoneticPr fontId="1" type="noConversion"/>
  </si>
  <si>
    <t>용역(산지전용허가도서작성)</t>
    <phoneticPr fontId="1" type="noConversion"/>
  </si>
  <si>
    <t>추가)160,000,000
추가)260,000,000</t>
    <phoneticPr fontId="1" type="noConversion"/>
  </si>
  <si>
    <t>물품구매(조합원분양사무소임차)</t>
    <phoneticPr fontId="1" type="noConversion"/>
  </si>
  <si>
    <t>2021.07.26 ~ 09.26</t>
    <phoneticPr fontId="1" type="noConversion"/>
  </si>
  <si>
    <t>용역(설문조사)</t>
    <phoneticPr fontId="1" type="noConversion"/>
  </si>
  <si>
    <t>계약시 ~ 용역완료(설문조사)시까지</t>
    <phoneticPr fontId="1" type="noConversion"/>
  </si>
  <si>
    <t>용역(주거환경영향분석 및 가격 적용 지수산정산정)</t>
    <phoneticPr fontId="1" type="noConversion"/>
  </si>
  <si>
    <t>용역(청산대상 지장물조사)</t>
    <phoneticPr fontId="1" type="noConversion"/>
  </si>
  <si>
    <t>용역(총회기획, 대행)</t>
    <phoneticPr fontId="1" type="noConversion"/>
  </si>
  <si>
    <t>용역(임대주택 매각금액 산출)</t>
    <phoneticPr fontId="1" type="noConversion"/>
  </si>
  <si>
    <t>계약시 ~ 용역완료시(관리처분)까지</t>
    <phoneticPr fontId="1" type="noConversion"/>
  </si>
  <si>
    <t>용역(관리처분 타당성검증)</t>
    <phoneticPr fontId="1" type="noConversion"/>
  </si>
  <si>
    <t>계약시 ~ 용역완료시(관리처분타당성검증완료)까지</t>
    <phoneticPr fontId="1" type="noConversion"/>
  </si>
  <si>
    <t>용역(이주관리, 범죄예방)</t>
    <phoneticPr fontId="1" type="noConversion"/>
  </si>
  <si>
    <t>2022.12.29 ~ 2023.01.28</t>
    <phoneticPr fontId="1" type="noConversion"/>
  </si>
  <si>
    <t>용역(명도)</t>
    <phoneticPr fontId="1" type="noConversion"/>
  </si>
  <si>
    <t>계약시 ~ 용역완료(명도완료)시까지</t>
    <phoneticPr fontId="1" type="noConversion"/>
  </si>
  <si>
    <t>공사</t>
    <phoneticPr fontId="1" type="noConversion"/>
  </si>
  <si>
    <t>평당 4,690,206</t>
    <phoneticPr fontId="1" type="noConversion"/>
  </si>
  <si>
    <t>공사(정비기반시설공사)</t>
    <phoneticPr fontId="1" type="noConversion"/>
  </si>
  <si>
    <t>계약시 ~ 용역완료(공사완료시)까지</t>
    <phoneticPr fontId="1" type="noConversion"/>
  </si>
  <si>
    <t>용역(HUG 이주비 보증)</t>
    <phoneticPr fontId="1" type="noConversion"/>
  </si>
  <si>
    <t>용역(HUG 사업비 보증)</t>
    <phoneticPr fontId="1" type="noConversion"/>
  </si>
  <si>
    <t>계약시 ~ 용역완료(보증서발급)시까지</t>
    <phoneticPr fontId="1" type="noConversion"/>
  </si>
  <si>
    <t>용역(지장물 조사 및 폐쇄, 폐공)</t>
    <phoneticPr fontId="1" type="noConversion"/>
  </si>
  <si>
    <t>계약시 ~ 용역완료(지장물 폐쇄, 폐공완료)시까지</t>
    <phoneticPr fontId="1" type="noConversion"/>
  </si>
  <si>
    <t>용역(총회홍보)</t>
    <phoneticPr fontId="1" type="noConversion"/>
  </si>
  <si>
    <t>용역(소방,정보통신공사 감리계약)</t>
    <phoneticPr fontId="1" type="noConversion"/>
  </si>
  <si>
    <t>용역(총회 안전요원)</t>
    <phoneticPr fontId="1" type="noConversion"/>
  </si>
  <si>
    <t>유원이앤에프</t>
    <phoneticPr fontId="1" type="noConversion"/>
  </si>
  <si>
    <t>계약시 ~ 용역완료시(감리완료)까지</t>
    <phoneticPr fontId="1" type="noConversion"/>
  </si>
  <si>
    <t>용역(석면해체 제거 감리)</t>
    <phoneticPr fontId="1" type="noConversion"/>
  </si>
  <si>
    <t>용역(석면조사 및 측정)</t>
    <phoneticPr fontId="1" type="noConversion"/>
  </si>
  <si>
    <t>계약시 ~ 용역완료시(조사완료)까지</t>
    <phoneticPr fontId="1" type="noConversion"/>
  </si>
  <si>
    <t>변경)2023.04.04</t>
    <phoneticPr fontId="1" type="noConversion"/>
  </si>
  <si>
    <t>변경)220,000,000</t>
    <phoneticPr fontId="1" type="noConversion"/>
  </si>
  <si>
    <t>용역(임대주택 민간임대사업자 매각 대행업무)</t>
    <phoneticPr fontId="1" type="noConversion"/>
  </si>
  <si>
    <t>계약시 ~ 용역완료(임대주택 계약시)까지</t>
    <phoneticPr fontId="1" type="noConversion"/>
  </si>
  <si>
    <t>용역(감정평가)</t>
    <phoneticPr fontId="1" type="noConversion"/>
  </si>
  <si>
    <t>용역(HUG(사업비)청구)</t>
    <phoneticPr fontId="1" type="noConversion"/>
  </si>
  <si>
    <t>계약시 ~ 2023.04.25(12회차 청구시까지)</t>
    <phoneticPr fontId="1" type="noConversion"/>
  </si>
  <si>
    <t>용역(영업대상자 보상협의 대행)</t>
    <phoneticPr fontId="1" type="noConversion"/>
  </si>
  <si>
    <t>홍보직원 개별계약(22명)</t>
    <phoneticPr fontId="1" type="noConversion"/>
  </si>
  <si>
    <t>용역(2022년 임시총회 홍보)</t>
    <phoneticPr fontId="1" type="noConversion"/>
  </si>
  <si>
    <t>용역(매수상가 소방관리)</t>
    <phoneticPr fontId="1" type="noConversion"/>
  </si>
  <si>
    <t>황대유</t>
    <phoneticPr fontId="1" type="noConversion"/>
  </si>
  <si>
    <t>김근수</t>
    <phoneticPr fontId="1" type="noConversion"/>
  </si>
  <si>
    <t>월 800,000</t>
    <phoneticPr fontId="1" type="noConversion"/>
  </si>
  <si>
    <t>2022.06.17</t>
    <phoneticPr fontId="1" type="noConversion"/>
  </si>
  <si>
    <t>2022.07.20</t>
    <phoneticPr fontId="1" type="noConversion"/>
  </si>
  <si>
    <t>계약시 ~ 건물 공가완료시(용역진행중)</t>
    <phoneticPr fontId="1" type="noConversion"/>
  </si>
  <si>
    <t>계약시 ~ 건물 공가완료시(완료)</t>
    <phoneticPr fontId="1" type="noConversion"/>
  </si>
  <si>
    <t>계약시 ~ 조합해산시</t>
    <phoneticPr fontId="1" type="noConversion"/>
  </si>
  <si>
    <t>용역(조합사무실 이사)</t>
    <phoneticPr fontId="1" type="noConversion"/>
  </si>
  <si>
    <t>물품구매(조합사무실 임대차계약)</t>
    <phoneticPr fontId="1" type="noConversion"/>
  </si>
  <si>
    <t>계약시 ~ 용역완료(이사완료)시까지</t>
    <phoneticPr fontId="1" type="noConversion"/>
  </si>
  <si>
    <t>용역(사무실 CCTV외)</t>
    <phoneticPr fontId="1" type="noConversion"/>
  </si>
  <si>
    <t>계약시 ~ 용역완료(계약해지)시까지</t>
    <phoneticPr fontId="1" type="noConversion"/>
  </si>
  <si>
    <t>계약 ~ 임대주택 매입완료시까지</t>
    <phoneticPr fontId="1" type="noConversion"/>
  </si>
  <si>
    <t>기타(임대아파트 포괄양수도 계약)</t>
    <phoneticPr fontId="1" type="noConversion"/>
  </si>
  <si>
    <t>변경)195,000,000</t>
    <phoneticPr fontId="1" type="noConversion"/>
  </si>
  <si>
    <t>변경)2022.11.01</t>
    <phoneticPr fontId="1" type="noConversion"/>
  </si>
  <si>
    <t>용역(명학초등학교 리모델링공사 설계)</t>
    <phoneticPr fontId="1" type="noConversion"/>
  </si>
  <si>
    <t>계약시 ~ 용역완료(설계안확정)시까지</t>
    <phoneticPr fontId="1" type="noConversion"/>
  </si>
  <si>
    <t>용역(석면해체 제거)</t>
    <phoneticPr fontId="1" type="noConversion"/>
  </si>
  <si>
    <t>계약시 ~ 용역완료(석면해체완료)시까지</t>
    <phoneticPr fontId="1" type="noConversion"/>
  </si>
  <si>
    <t>용역(건축물해체계획서 관련 용역)</t>
    <phoneticPr fontId="1" type="noConversion"/>
  </si>
  <si>
    <t>계약시 ~ 용역완료(건축물해체계획 수립완료)시까지</t>
    <phoneticPr fontId="1" type="noConversion"/>
  </si>
  <si>
    <t>용역(총회 안전요원)</t>
    <phoneticPr fontId="1" type="noConversion"/>
  </si>
  <si>
    <t>용역(총회OMR프로그램 판독 및 전산집계)</t>
    <phoneticPr fontId="1" type="noConversion"/>
  </si>
  <si>
    <t xml:space="preserve">                        정비사업 발생이자      </t>
    <phoneticPr fontId="1" type="noConversion"/>
  </si>
  <si>
    <t>사업비 이자</t>
    <phoneticPr fontId="1" type="noConversion"/>
  </si>
  <si>
    <t>보상비 등 유이자 대여이자</t>
    <phoneticPr fontId="1" type="noConversion"/>
  </si>
  <si>
    <t>계약 해지</t>
    <phoneticPr fontId="1" type="noConversion"/>
  </si>
  <si>
    <t>2020.04.02</t>
    <phoneticPr fontId="1" type="noConversion"/>
  </si>
  <si>
    <t>용역(사업구역 내 CCTV 및 방범순찰)</t>
    <phoneticPr fontId="1" type="noConversion"/>
  </si>
  <si>
    <t>㈜에스원</t>
    <phoneticPr fontId="1" type="noConversion"/>
  </si>
  <si>
    <t>2023.03.07</t>
    <phoneticPr fontId="1" type="noConversion"/>
  </si>
  <si>
    <t>연 39,600,000</t>
    <phoneticPr fontId="1" type="noConversion"/>
  </si>
  <si>
    <t>계약시 ~ 용역완료시(CCTV철거시)까지</t>
    <phoneticPr fontId="1" type="noConversion"/>
  </si>
  <si>
    <t>2022.09.13</t>
    <phoneticPr fontId="1" type="noConversion"/>
  </si>
  <si>
    <t>2022.09.23</t>
    <phoneticPr fontId="1" type="noConversion"/>
  </si>
  <si>
    <t>2022.10.31</t>
    <phoneticPr fontId="1" type="noConversion"/>
  </si>
  <si>
    <t>용역(국유지 매입업무 대행)</t>
    <phoneticPr fontId="1" type="noConversion"/>
  </si>
  <si>
    <t>㈜코너스톤씨엔씨</t>
    <phoneticPr fontId="1" type="noConversion"/>
  </si>
  <si>
    <t>2023.04.24</t>
    <phoneticPr fontId="1" type="noConversion"/>
  </si>
  <si>
    <t>계약시 ~ 용역완료시(국유지 매입완료시)까지</t>
    <phoneticPr fontId="1" type="noConversion"/>
  </si>
  <si>
    <t>기타(청산자 강제집행 물품보관)</t>
    <phoneticPr fontId="1" type="noConversion"/>
  </si>
  <si>
    <t>대신택배&amp;안양컨테이너창고</t>
    <phoneticPr fontId="1" type="noConversion"/>
  </si>
  <si>
    <t>2023.06.13</t>
    <phoneticPr fontId="1" type="noConversion"/>
  </si>
  <si>
    <t>계약시 ~ 화물보관 완료시까지</t>
    <phoneticPr fontId="1" type="noConversion"/>
  </si>
  <si>
    <t>용역(철거감리자)</t>
    <phoneticPr fontId="1" type="noConversion"/>
  </si>
  <si>
    <t>한인도시건축사사무소</t>
    <phoneticPr fontId="1" type="noConversion"/>
  </si>
  <si>
    <t>자길건축사사무소</t>
    <phoneticPr fontId="1" type="noConversion"/>
  </si>
  <si>
    <t>이음건축사사무소</t>
    <phoneticPr fontId="1" type="noConversion"/>
  </si>
  <si>
    <t>2023.06.29</t>
    <phoneticPr fontId="1" type="noConversion"/>
  </si>
  <si>
    <t>계약시 ~ 용역완료시(담당철거지역 철거감리완료)까지</t>
    <phoneticPr fontId="1" type="noConversion"/>
  </si>
  <si>
    <t>용역(교통영향평가 변경신고)</t>
    <phoneticPr fontId="1" type="noConversion"/>
  </si>
  <si>
    <t>㈜우대이앤피</t>
    <phoneticPr fontId="1" type="noConversion"/>
  </si>
  <si>
    <t>2023.06.29</t>
    <phoneticPr fontId="1" type="noConversion"/>
  </si>
  <si>
    <t>계약시~용역완료시(교평완료시)까지</t>
    <phoneticPr fontId="1" type="noConversion"/>
  </si>
  <si>
    <t>추가)2023.06.29</t>
    <phoneticPr fontId="1" type="noConversion"/>
  </si>
  <si>
    <t>추가) 20,000,000</t>
    <phoneticPr fontId="1" type="noConversion"/>
  </si>
  <si>
    <t>용역(사업성개선 지원)</t>
    <phoneticPr fontId="1" type="noConversion"/>
  </si>
  <si>
    <t>감정평가법인 이산</t>
    <phoneticPr fontId="1" type="noConversion"/>
  </si>
  <si>
    <t>2023.06.29</t>
    <phoneticPr fontId="1" type="noConversion"/>
  </si>
  <si>
    <t>80,000,000 + 사업성개선(공사비)절감액의 요율</t>
    <phoneticPr fontId="1" type="noConversion"/>
  </si>
  <si>
    <t>계약시 ~ 용역완료시 까지</t>
    <phoneticPr fontId="1" type="noConversion"/>
  </si>
  <si>
    <t>추가) 2023.06.30</t>
    <phoneticPr fontId="1" type="noConversion"/>
  </si>
  <si>
    <t>추가) 45,000,000</t>
    <phoneticPr fontId="1" type="noConversion"/>
  </si>
  <si>
    <t>용역(비관리청 인허가)</t>
    <phoneticPr fontId="1" type="noConversion"/>
  </si>
  <si>
    <t>㈜다우씨에스</t>
    <phoneticPr fontId="1" type="noConversion"/>
  </si>
  <si>
    <t>2023.09.14</t>
    <phoneticPr fontId="1" type="noConversion"/>
  </si>
  <si>
    <t>계약시 ~ 용역완료시(인허가 완료)까지</t>
    <phoneticPr fontId="1" type="noConversion"/>
  </si>
  <si>
    <t>기타(총회장대여)</t>
    <phoneticPr fontId="1" type="noConversion"/>
  </si>
  <si>
    <t>㈜웨딩위더스 안양</t>
    <phoneticPr fontId="1" type="noConversion"/>
  </si>
  <si>
    <t>2023.10.06</t>
    <phoneticPr fontId="1" type="noConversion"/>
  </si>
  <si>
    <t>용역(청산자 강제집행 노무)</t>
    <phoneticPr fontId="1" type="noConversion"/>
  </si>
  <si>
    <t>㈜우진시스템</t>
    <phoneticPr fontId="1" type="noConversion"/>
  </si>
  <si>
    <t>2023.10.16</t>
    <phoneticPr fontId="1" type="noConversion"/>
  </si>
  <si>
    <t>계약시 ~ 용역완료시까지</t>
    <phoneticPr fontId="1" type="noConversion"/>
  </si>
  <si>
    <t>용역(2023년 임시총회 홍보)</t>
    <phoneticPr fontId="1" type="noConversion"/>
  </si>
  <si>
    <t>2023.10.16</t>
    <phoneticPr fontId="1" type="noConversion"/>
  </si>
  <si>
    <t>용역(2023년 임시총회 안전요원)</t>
    <phoneticPr fontId="1" type="noConversion"/>
  </si>
  <si>
    <t>㈜메인시큐리티</t>
    <phoneticPr fontId="1" type="noConversion"/>
  </si>
  <si>
    <t>2023.10.24</t>
    <phoneticPr fontId="1" type="noConversion"/>
  </si>
  <si>
    <t>기타(물품보관계약_이문범)</t>
    <phoneticPr fontId="1" type="noConversion"/>
  </si>
  <si>
    <t>경기물류보관센터</t>
    <phoneticPr fontId="1" type="noConversion"/>
  </si>
  <si>
    <t>2023.10.24</t>
    <phoneticPr fontId="1" type="noConversion"/>
  </si>
  <si>
    <t>계약시 ~ 물품보관완료시 까지</t>
    <phoneticPr fontId="1" type="noConversion"/>
  </si>
  <si>
    <t>용역(신설배수통합관 실시설계, 관망해석)</t>
    <phoneticPr fontId="1" type="noConversion"/>
  </si>
  <si>
    <t>2023.11.17</t>
    <phoneticPr fontId="1" type="noConversion"/>
  </si>
  <si>
    <t>계약시 ~ 용역완료시(인허가 완료)까지</t>
    <phoneticPr fontId="1" type="noConversion"/>
  </si>
  <si>
    <t>용역(철거감리자)</t>
    <phoneticPr fontId="1" type="noConversion"/>
  </si>
  <si>
    <t>유영건축사사무소</t>
  </si>
  <si>
    <t>아키카이건축사
사무소</t>
  </si>
  <si>
    <t>건우이앤씨㈜</t>
  </si>
  <si>
    <t>티엠지종합
엔지니어링</t>
  </si>
  <si>
    <t>2023.11.17</t>
    <phoneticPr fontId="1" type="noConversion"/>
  </si>
  <si>
    <t>옥토</t>
    <phoneticPr fontId="1" type="noConversion"/>
  </si>
  <si>
    <t>2024.01.31</t>
    <phoneticPr fontId="1" type="noConversion"/>
  </si>
  <si>
    <t>2024.02.28</t>
    <phoneticPr fontId="1" type="noConversion"/>
  </si>
  <si>
    <t>용역(국공유지 점유자 변상금 위임장 징구 홍보)</t>
    <phoneticPr fontId="1" type="noConversion"/>
  </si>
  <si>
    <t>홍보직원 정영미</t>
    <phoneticPr fontId="1" type="noConversion"/>
  </si>
  <si>
    <t>2024.02.22</t>
    <phoneticPr fontId="1" type="noConversion"/>
  </si>
  <si>
    <t>계약시 ~ 계약기간 만료일까지</t>
    <phoneticPr fontId="1" type="noConversion"/>
  </si>
  <si>
    <t>기타(임대아파트 포괄양수도 계약)</t>
    <phoneticPr fontId="1" type="noConversion"/>
  </si>
  <si>
    <t>㈜보금자리, ㈜알투스, ㈜한강64</t>
    <phoneticPr fontId="1" type="noConversion"/>
  </si>
  <si>
    <t>2024.04.04</t>
    <phoneticPr fontId="1" type="noConversion"/>
  </si>
  <si>
    <t>용역(철거감리자)</t>
    <phoneticPr fontId="1" type="noConversion"/>
  </si>
  <si>
    <t>가인건축사사무소</t>
    <phoneticPr fontId="1" type="noConversion"/>
  </si>
  <si>
    <t>2024.04.17</t>
    <phoneticPr fontId="1" type="noConversion"/>
  </si>
  <si>
    <t>용역(풍동실험)</t>
    <phoneticPr fontId="1" type="noConversion"/>
  </si>
  <si>
    <t>㈜한양풍동실험연구소</t>
    <phoneticPr fontId="1" type="noConversion"/>
  </si>
  <si>
    <t>2024.04.18</t>
    <phoneticPr fontId="1" type="noConversion"/>
  </si>
  <si>
    <t>계약시 ~ 용역완료시(풍동실험완료시)까지</t>
    <phoneticPr fontId="1" type="noConversion"/>
  </si>
  <si>
    <t>2024.05.22</t>
    <phoneticPr fontId="1" type="noConversion"/>
  </si>
  <si>
    <t>2024.06.03</t>
    <phoneticPr fontId="1" type="noConversion"/>
  </si>
  <si>
    <t>용역(산지복구설계승인도서 작성)</t>
    <phoneticPr fontId="1" type="noConversion"/>
  </si>
  <si>
    <t>신안엔지니어링 주식회사</t>
    <phoneticPr fontId="1" type="noConversion"/>
  </si>
  <si>
    <t>2024.06.27</t>
    <phoneticPr fontId="1" type="noConversion"/>
  </si>
  <si>
    <t>계약시 ~ 용역완료시(산지복구설계승인도서납품)까지</t>
    <phoneticPr fontId="1" type="noConversion"/>
  </si>
  <si>
    <t>용역(지반조사)</t>
    <phoneticPr fontId="1" type="noConversion"/>
  </si>
  <si>
    <t>아성엔지니어링㈜</t>
    <phoneticPr fontId="1" type="noConversion"/>
  </si>
  <si>
    <t>2024.07.01</t>
    <phoneticPr fontId="1" type="noConversion"/>
  </si>
  <si>
    <t>계약시 ~ 용역완료시(지반조사용역 완료시)까지</t>
    <phoneticPr fontId="1" type="noConversion"/>
  </si>
  <si>
    <t>법무법인센트로</t>
    <phoneticPr fontId="1" type="noConversion"/>
  </si>
  <si>
    <t>2024.07.22</t>
    <phoneticPr fontId="1" type="noConversion"/>
  </si>
  <si>
    <t>용역(법무 안산지원 2024차 870 본안사건)</t>
    <phoneticPr fontId="1" type="noConversion"/>
  </si>
  <si>
    <t>계약시 ~ 공탁완료시까지</t>
    <phoneticPr fontId="1" type="noConversion"/>
  </si>
  <si>
    <t>2024.07.25</t>
    <phoneticPr fontId="1" type="noConversion"/>
  </si>
  <si>
    <t>용역(2024년 정기총회 물품렌탈)</t>
    <phoneticPr fontId="1" type="noConversion"/>
  </si>
  <si>
    <t>렌탈제이오</t>
    <phoneticPr fontId="1" type="noConversion"/>
  </si>
  <si>
    <t>2024.07.26</t>
    <phoneticPr fontId="1" type="noConversion"/>
  </si>
  <si>
    <t>용역(2024년 정기총회 경비)</t>
    <phoneticPr fontId="1" type="noConversion"/>
  </si>
  <si>
    <t>일용계약자 (16명) 개별계약</t>
    <phoneticPr fontId="1" type="noConversion"/>
  </si>
  <si>
    <t>2024.07.28</t>
    <phoneticPr fontId="1" type="noConversion"/>
  </si>
  <si>
    <t>계약시 ~ 용역완료시(총회완료)까지</t>
    <phoneticPr fontId="1" type="noConversion"/>
  </si>
  <si>
    <t>용역(2024년 정기총회 홍보)</t>
    <phoneticPr fontId="1" type="noConversion"/>
  </si>
  <si>
    <t>일용계약자 (23명) 개별계약</t>
    <phoneticPr fontId="1" type="noConversion"/>
  </si>
  <si>
    <t>용역(2024년 정기총회 진행)</t>
    <phoneticPr fontId="1" type="noConversion"/>
  </si>
  <si>
    <t>일용계약자 (11명) 개별계약</t>
    <phoneticPr fontId="1" type="noConversion"/>
  </si>
  <si>
    <t>용역(강제집행 및 현장관리_송*섭 건)</t>
    <phoneticPr fontId="1" type="noConversion"/>
  </si>
  <si>
    <t>우진시스템</t>
    <phoneticPr fontId="1" type="noConversion"/>
  </si>
  <si>
    <t>2024.08.21</t>
    <phoneticPr fontId="1" type="noConversion"/>
  </si>
  <si>
    <t>계약시 ~ 용역완료시(강제집행완료)까지</t>
    <phoneticPr fontId="1" type="noConversion"/>
  </si>
  <si>
    <t>용역(재해영향평가 변경이행계획)</t>
    <phoneticPr fontId="1" type="noConversion"/>
  </si>
  <si>
    <t>친환경건축 이에이그룹</t>
    <phoneticPr fontId="1" type="noConversion"/>
  </si>
  <si>
    <t>2024.09.12</t>
    <phoneticPr fontId="1" type="noConversion"/>
  </si>
  <si>
    <t>계약시 ~ 용역완료시(재해영향평가 완료)까지</t>
    <phoneticPr fontId="1" type="noConversion"/>
  </si>
  <si>
    <t>기타(사업구역외 토지사용승낙)</t>
    <phoneticPr fontId="1" type="noConversion"/>
  </si>
  <si>
    <t>2024.09.19</t>
    <phoneticPr fontId="1" type="noConversion"/>
  </si>
  <si>
    <t>토지소유주 김석기 박원미 이창길 임성훈</t>
    <phoneticPr fontId="1" type="noConversion"/>
  </si>
  <si>
    <t>계약 ~ 1년 / 사용기간 연장 필요시 재계약</t>
    <phoneticPr fontId="1" type="noConversion"/>
  </si>
  <si>
    <t>기타(송일섭, 송희만, 정영모 추가보상)</t>
    <phoneticPr fontId="1" type="noConversion"/>
  </si>
  <si>
    <t>송일섭, 송희민, 정영모</t>
    <phoneticPr fontId="1" type="noConversion"/>
  </si>
  <si>
    <t>2024.09.20</t>
    <phoneticPr fontId="1" type="noConversion"/>
  </si>
  <si>
    <t>공사(시공)</t>
    <phoneticPr fontId="1" type="noConversion"/>
  </si>
  <si>
    <t>GS건설주식회사</t>
    <phoneticPr fontId="1" type="noConversion"/>
  </si>
  <si>
    <t>2024.09.27</t>
    <phoneticPr fontId="1" type="noConversion"/>
  </si>
  <si>
    <t>평당 6,091,000</t>
    <phoneticPr fontId="1" type="noConversion"/>
  </si>
  <si>
    <t>계약시 ~ 계약서에 따른 공사 완료시</t>
    <phoneticPr fontId="1" type="noConversion"/>
  </si>
  <si>
    <t>용역(산지점용 토지사용 승낙서 징구 홍보)</t>
    <phoneticPr fontId="1" type="noConversion"/>
  </si>
  <si>
    <t>2024.09.30</t>
    <phoneticPr fontId="1" type="noConversion"/>
  </si>
  <si>
    <t>기타(사업구역외 민원지역(산마루)</t>
    <phoneticPr fontId="1" type="noConversion"/>
  </si>
  <si>
    <t>산마루아파트주민</t>
    <phoneticPr fontId="1" type="noConversion"/>
  </si>
  <si>
    <t>2024.10.21</t>
    <phoneticPr fontId="1" type="noConversion"/>
  </si>
  <si>
    <t>철거 완료시까지</t>
    <phoneticPr fontId="1" type="noConversion"/>
  </si>
  <si>
    <t>용역(산지부 지형현황측량)</t>
    <phoneticPr fontId="1" type="noConversion"/>
  </si>
  <si>
    <t>신안엔지니어링 주식회사</t>
    <phoneticPr fontId="1" type="noConversion"/>
  </si>
  <si>
    <t>2024.11.12</t>
    <phoneticPr fontId="1" type="noConversion"/>
  </si>
  <si>
    <t>계약시 ~ 측량완료시까지</t>
    <phoneticPr fontId="1" type="noConversion"/>
  </si>
  <si>
    <t>용역(산마루아파트 정밀안전진단)</t>
    <phoneticPr fontId="1" type="noConversion"/>
  </si>
  <si>
    <t>㈜한맥도시개발</t>
    <phoneticPr fontId="1" type="noConversion"/>
  </si>
  <si>
    <t>용역(신축아파트 부대복리시설, 정비기반시설 감리)</t>
    <phoneticPr fontId="1" type="noConversion"/>
  </si>
  <si>
    <t>㈜목양건축사사무소_현디엠</t>
    <phoneticPr fontId="1" type="noConversion"/>
  </si>
  <si>
    <t>2024.05.21</t>
    <phoneticPr fontId="1" type="noConversion"/>
  </si>
  <si>
    <t>용역(전기공사 감리)</t>
    <phoneticPr fontId="1" type="noConversion"/>
  </si>
  <si>
    <t>㈜동우이앤씨</t>
    <phoneticPr fontId="1" type="noConversion"/>
  </si>
  <si>
    <t>계약시 ~ 용역완료(감리완료)시까지</t>
    <phoneticPr fontId="1" type="noConversion"/>
  </si>
  <si>
    <t>계약시 ~ 용역완료(안전진단)시까지</t>
    <phoneticPr fontId="1" type="noConversion"/>
  </si>
  <si>
    <t>용역(철거감리)</t>
    <phoneticPr fontId="1" type="noConversion"/>
  </si>
  <si>
    <t>추가)기간연장</t>
    <phoneticPr fontId="1" type="noConversion"/>
  </si>
  <si>
    <t>건축사사무소 신일</t>
    <phoneticPr fontId="1" type="noConversion"/>
  </si>
  <si>
    <t>2024.11.21</t>
    <phoneticPr fontId="1" type="noConversion"/>
  </si>
  <si>
    <t>아키카이건축사사무소</t>
    <phoneticPr fontId="1" type="noConversion"/>
  </si>
  <si>
    <t>2024.12.00</t>
    <phoneticPr fontId="1" type="noConversion"/>
  </si>
  <si>
    <t>기타(국공유지 매입)</t>
    <phoneticPr fontId="1" type="noConversion"/>
  </si>
  <si>
    <t>한국자산관리공사, 안양시</t>
    <phoneticPr fontId="1" type="noConversion"/>
  </si>
  <si>
    <t>계약변경</t>
    <phoneticPr fontId="1" type="noConversion"/>
  </si>
  <si>
    <t>용역(사업구역 내 CCTV 운용 및 손상 포함)</t>
    <phoneticPr fontId="1" type="noConversion"/>
  </si>
  <si>
    <t>월 195.9만원</t>
    <phoneticPr fontId="1" type="noConversion"/>
  </si>
  <si>
    <t>계약시 ~ 용역완료시(CCTV철거시)까지 1년한도</t>
    <phoneticPr fontId="1" type="noConversion"/>
  </si>
  <si>
    <t>국공유지 매입</t>
    <phoneticPr fontId="1" type="noConversion"/>
  </si>
  <si>
    <t>용역(법무 수원 현금청산자 대상자)</t>
    <phoneticPr fontId="1" type="noConversion"/>
  </si>
  <si>
    <t>용역(법무 대법 2024두 40967)</t>
    <phoneticPr fontId="1" type="noConversion"/>
  </si>
  <si>
    <t>2024.06.00</t>
    <phoneticPr fontId="1" type="noConversion"/>
  </si>
  <si>
    <t>계약시 ~ 소송판결시까지(성공보수 500별도)</t>
    <phoneticPr fontId="1" type="noConversion"/>
  </si>
  <si>
    <t>용역(법무 대법 2024카정 595)</t>
    <phoneticPr fontId="1" type="noConversion"/>
  </si>
  <si>
    <t>2024.05.00</t>
    <phoneticPr fontId="1" type="noConversion"/>
  </si>
  <si>
    <t>계약시 ~ 소송판결시까지(성공보수 200별도)</t>
    <phoneticPr fontId="1" type="noConversion"/>
  </si>
  <si>
    <t>계약시 ~ 소송판결시까지(성공보수 1000별도)</t>
    <phoneticPr fontId="1" type="noConversion"/>
  </si>
  <si>
    <t>용역(법무 수원 2024카단507036, 2024카단10029)</t>
    <phoneticPr fontId="1" type="noConversion"/>
  </si>
  <si>
    <t>2024.07.00</t>
    <phoneticPr fontId="1" type="noConversion"/>
  </si>
  <si>
    <t>계약시 ~ 공탁금회수청구가압류 및 권리행사최고등까지</t>
    <phoneticPr fontId="1" type="noConversion"/>
  </si>
  <si>
    <t>용역(법무 2024 18716 신탁등기절차 이행)</t>
    <phoneticPr fontId="1" type="noConversion"/>
  </si>
  <si>
    <t>계약시 ~ 소송판결시까지(인당 80 *4)</t>
    <phoneticPr fontId="1" type="noConversion"/>
  </si>
  <si>
    <t>용역(법무 2024구합60009 손실보상금)</t>
    <phoneticPr fontId="1" type="noConversion"/>
  </si>
  <si>
    <t>계약시 ~ 소송판결시까지(인당 50 *3)</t>
    <phoneticPr fontId="1" type="noConversion"/>
  </si>
  <si>
    <t>용역(법무 2024구합61583 손실보상금)</t>
    <phoneticPr fontId="1" type="noConversion"/>
  </si>
  <si>
    <t>계약시 ~ 소송판결시까지(인당 50 *1)</t>
    <phoneticPr fontId="1" type="noConversion"/>
  </si>
  <si>
    <t>용역(법무 2024다216668 건물인도)</t>
    <phoneticPr fontId="1" type="noConversion"/>
  </si>
  <si>
    <t>계약시 ~ 소송판결시까지(인당 80 *3)</t>
    <phoneticPr fontId="1" type="noConversion"/>
  </si>
  <si>
    <t>용역(법무 2023가소5566 이주보상)</t>
    <phoneticPr fontId="1" type="noConversion"/>
  </si>
  <si>
    <t>계약시 ~ 소송판결시까지</t>
    <phoneticPr fontId="1" type="noConversion"/>
  </si>
  <si>
    <t>사업구역내 청산자 추가 보상</t>
    <phoneticPr fontId="1" type="noConversion"/>
  </si>
  <si>
    <t>용역(2025년 정기총회 경비)</t>
    <phoneticPr fontId="1" type="noConversion"/>
  </si>
  <si>
    <t>에스피에스</t>
    <phoneticPr fontId="1" type="noConversion"/>
  </si>
  <si>
    <t>용역(2025년 정기총회 홍보)</t>
    <phoneticPr fontId="1" type="noConversion"/>
  </si>
  <si>
    <t>일용근로자 (25명) 개별계약</t>
    <phoneticPr fontId="1" type="noConversion"/>
  </si>
  <si>
    <t>2025.03.05</t>
    <phoneticPr fontId="1" type="noConversion"/>
  </si>
  <si>
    <t>계약시 ~ 용역완료시(총회시)까지</t>
    <phoneticPr fontId="1" type="noConversion"/>
  </si>
  <si>
    <t>용역(2025년 정기총회 OMR판독)</t>
    <phoneticPr fontId="1" type="noConversion"/>
  </si>
  <si>
    <t>시티엔</t>
    <phoneticPr fontId="1" type="noConversion"/>
  </si>
  <si>
    <t>2024.07.16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</si>
</sst>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yyyy&quot;-&quot;m&quot;-&quot;d;@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3" fillId="3" borderId="0" xfId="0" applyFont="1" applyFill="1" applyAlignment="1">
      <alignment horizontal="right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5" fillId="0" borderId="3" xfId="1" applyFont="1" applyBorder="1" applyAlignment="1">
      <alignment horizontal="right" vertical="center"/>
    </xf>
    <xf numFmtId="41" fontId="5" fillId="0" borderId="3" xfId="1" applyFont="1" applyFill="1" applyBorder="1" applyAlignment="1">
      <alignment horizontal="right" vertical="center"/>
    </xf>
    <xf numFmtId="41" fontId="5" fillId="0" borderId="2" xfId="1" applyFont="1" applyBorder="1" applyAlignment="1">
      <alignment horizontal="right" vertical="center"/>
    </xf>
    <xf numFmtId="41" fontId="5" fillId="0" borderId="1" xfId="1" applyFon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41" fontId="5" fillId="0" borderId="1" xfId="1" applyFont="1" applyFill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1" xfId="1" applyFont="1" applyBorder="1" applyAlignment="1">
      <alignment horizontal="right" vertical="center" wrapText="1"/>
    </xf>
    <xf numFmtId="0" fontId="0" fillId="2" borderId="1" xfId="0" applyFill="1" applyBorder="1" applyAlignment="1">
      <alignment horizontal="right" vertical="center" wrapText="1"/>
    </xf>
    <xf numFmtId="41" fontId="0" fillId="0" borderId="1" xfId="1" applyFont="1" applyBorder="1" applyAlignment="1">
      <alignment horizontal="left" vertical="center" wrapText="1"/>
    </xf>
    <xf numFmtId="41" fontId="0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41" fontId="0" fillId="0" borderId="1" xfId="1" applyFont="1" applyFill="1" applyBorder="1" applyAlignment="1">
      <alignment horizontal="center" vertical="center" wrapText="1"/>
    </xf>
    <xf numFmtId="14" fontId="0" fillId="0" borderId="1" xfId="0" quotePrefix="1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4" borderId="1" xfId="0" applyFill="1" applyBorder="1" applyAlignment="1">
      <alignment horizontal="center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1" xfId="1" applyFont="1" applyFill="1" applyBorder="1" applyAlignment="1">
      <alignment horizontal="right" vertical="center"/>
    </xf>
    <xf numFmtId="176" fontId="0" fillId="4" borderId="1" xfId="0" applyNumberFormat="1" applyFill="1" applyBorder="1" applyAlignment="1">
      <alignment horizontal="center" vertical="center"/>
    </xf>
    <xf numFmtId="41" fontId="0" fillId="0" borderId="0" xfId="1" applyFont="1" applyAlignment="1">
      <alignment horizontal="right" vertical="center"/>
    </xf>
    <xf numFmtId="0" fontId="0" fillId="5" borderId="1" xfId="0" applyFill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41" fontId="0" fillId="0" borderId="1" xfId="1" applyFont="1" applyBorder="1">
      <alignment vertical="center"/>
    </xf>
    <xf numFmtId="0" fontId="2" fillId="3" borderId="0" xfId="0" applyFont="1" applyFill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7"/>
  <sheetViews>
    <sheetView zoomScale="85" zoomScaleNormal="85" workbookViewId="0">
      <pane xSplit="1" ySplit="2" topLeftCell="B177" activePane="bottomRight" state="frozen"/>
      <selection pane="topRight" activeCell="B1" sqref="B1"/>
      <selection pane="bottomLeft" activeCell="A3" sqref="A3"/>
      <selection pane="bottomRight" activeCell="C21" sqref="C21"/>
    </sheetView>
  </sheetViews>
  <sheetFormatPr defaultRowHeight="16.5" x14ac:dyDescent="0.3"/>
  <cols>
    <col min="1" max="1" width="6.25" customWidth="1"/>
    <col min="2" max="2" width="42.25" customWidth="1"/>
    <col min="3" max="3" width="42.625" bestFit="1" customWidth="1"/>
    <col min="4" max="5" width="10.125" customWidth="1"/>
    <col min="6" max="6" width="12" style="7" customWidth="1"/>
    <col min="7" max="7" width="62.625" style="23" customWidth="1"/>
    <col min="8" max="8" width="17.25" customWidth="1"/>
    <col min="9" max="9" width="19.125" customWidth="1"/>
    <col min="10" max="10" width="44.25" style="14" customWidth="1"/>
  </cols>
  <sheetData>
    <row r="1" spans="1:10" ht="37.5" x14ac:dyDescent="0.25">
      <c r="A1" s="44" t="s">
        <v>12</v>
      </c>
      <c r="B1" s="44"/>
      <c r="C1" s="44"/>
      <c r="D1" s="44"/>
      <c r="E1" s="44"/>
      <c r="F1" s="44"/>
      <c r="G1" s="44"/>
      <c r="H1" s="44"/>
      <c r="I1" s="44"/>
      <c r="J1" s="1" t="s">
        <v>176</v>
      </c>
    </row>
    <row r="2" spans="1:10" ht="33" x14ac:dyDescent="0.3">
      <c r="A2" s="2" t="s">
        <v>5</v>
      </c>
      <c r="B2" s="2" t="s">
        <v>0</v>
      </c>
      <c r="C2" s="2" t="s">
        <v>1</v>
      </c>
      <c r="D2" s="3" t="s">
        <v>2</v>
      </c>
      <c r="E2" s="2" t="s">
        <v>3</v>
      </c>
      <c r="F2" s="6" t="s">
        <v>4</v>
      </c>
      <c r="G2" s="27" t="s">
        <v>177</v>
      </c>
      <c r="H2" s="2" t="s">
        <v>6</v>
      </c>
      <c r="I2" s="2" t="s">
        <v>7</v>
      </c>
      <c r="J2" s="2" t="s">
        <v>8</v>
      </c>
    </row>
    <row r="3" spans="1:10" x14ac:dyDescent="0.3">
      <c r="A3" s="2">
        <v>1</v>
      </c>
      <c r="B3" s="8" t="s">
        <v>217</v>
      </c>
      <c r="C3" s="8" t="s">
        <v>133</v>
      </c>
      <c r="D3" s="5"/>
      <c r="E3" s="5"/>
      <c r="F3" s="11" t="s">
        <v>134</v>
      </c>
      <c r="G3" s="15">
        <v>1576400000</v>
      </c>
      <c r="H3" s="5"/>
      <c r="I3" s="5"/>
      <c r="J3" s="4" t="s">
        <v>218</v>
      </c>
    </row>
    <row r="4" spans="1:10" x14ac:dyDescent="0.3">
      <c r="A4" s="2">
        <v>2</v>
      </c>
      <c r="B4" s="8" t="s">
        <v>219</v>
      </c>
      <c r="C4" s="8" t="s">
        <v>135</v>
      </c>
      <c r="D4" s="5"/>
      <c r="E4" s="5"/>
      <c r="F4" s="11" t="s">
        <v>136</v>
      </c>
      <c r="G4" s="15" t="s">
        <v>170</v>
      </c>
      <c r="H4" s="5"/>
      <c r="I4" s="5"/>
      <c r="J4" s="4" t="s">
        <v>220</v>
      </c>
    </row>
    <row r="5" spans="1:10" ht="49.5" x14ac:dyDescent="0.3">
      <c r="A5" s="2">
        <v>3</v>
      </c>
      <c r="B5" s="8" t="s">
        <v>221</v>
      </c>
      <c r="C5" s="8" t="s">
        <v>145</v>
      </c>
      <c r="D5" s="5"/>
      <c r="E5" s="5"/>
      <c r="F5" s="11" t="s">
        <v>137</v>
      </c>
      <c r="G5" s="15">
        <v>1689000000</v>
      </c>
      <c r="H5" s="28" t="s">
        <v>232</v>
      </c>
      <c r="I5" s="29" t="s">
        <v>233</v>
      </c>
      <c r="J5" s="4" t="s">
        <v>224</v>
      </c>
    </row>
    <row r="6" spans="1:10" x14ac:dyDescent="0.3">
      <c r="A6" s="2">
        <v>4</v>
      </c>
      <c r="B6" s="8" t="s">
        <v>238</v>
      </c>
      <c r="C6" s="8" t="s">
        <v>138</v>
      </c>
      <c r="D6" s="5"/>
      <c r="E6" s="5"/>
      <c r="F6" s="11" t="s">
        <v>137</v>
      </c>
      <c r="G6" s="15">
        <v>580000000</v>
      </c>
      <c r="H6" s="5"/>
      <c r="I6" s="5"/>
      <c r="J6" s="4" t="s">
        <v>222</v>
      </c>
    </row>
    <row r="7" spans="1:10" x14ac:dyDescent="0.3">
      <c r="A7" s="2">
        <v>5</v>
      </c>
      <c r="B7" s="8" t="s">
        <v>223</v>
      </c>
      <c r="C7" s="8" t="s">
        <v>139</v>
      </c>
      <c r="D7" s="5"/>
      <c r="E7" s="5"/>
      <c r="F7" s="8" t="s">
        <v>140</v>
      </c>
      <c r="G7" s="15">
        <v>21000000</v>
      </c>
      <c r="H7" s="5"/>
      <c r="I7" s="5"/>
      <c r="J7" s="4" t="s">
        <v>225</v>
      </c>
    </row>
    <row r="8" spans="1:10" x14ac:dyDescent="0.3">
      <c r="A8" s="2">
        <v>6</v>
      </c>
      <c r="B8" s="8" t="s">
        <v>227</v>
      </c>
      <c r="C8" s="8" t="s">
        <v>226</v>
      </c>
      <c r="D8" s="5"/>
      <c r="E8" s="5"/>
      <c r="F8" s="11" t="s">
        <v>140</v>
      </c>
      <c r="G8" s="15" t="s">
        <v>229</v>
      </c>
      <c r="H8" s="5"/>
      <c r="I8" s="5"/>
      <c r="J8" s="4" t="s">
        <v>228</v>
      </c>
    </row>
    <row r="9" spans="1:10" x14ac:dyDescent="0.3">
      <c r="A9" s="2">
        <v>7</v>
      </c>
      <c r="B9" s="8" t="s">
        <v>231</v>
      </c>
      <c r="C9" s="8" t="s">
        <v>141</v>
      </c>
      <c r="D9" s="5"/>
      <c r="E9" s="5"/>
      <c r="F9" s="11" t="s">
        <v>140</v>
      </c>
      <c r="G9" s="15" t="s">
        <v>169</v>
      </c>
      <c r="H9" s="5"/>
      <c r="I9" s="5"/>
      <c r="J9" s="4" t="s">
        <v>167</v>
      </c>
    </row>
    <row r="10" spans="1:10" x14ac:dyDescent="0.3">
      <c r="A10" s="2">
        <v>8</v>
      </c>
      <c r="B10" s="8" t="s">
        <v>234</v>
      </c>
      <c r="C10" s="8" t="s">
        <v>142</v>
      </c>
      <c r="D10" s="5"/>
      <c r="E10" s="5"/>
      <c r="F10" s="8" t="s">
        <v>140</v>
      </c>
      <c r="G10" s="15" t="s">
        <v>168</v>
      </c>
      <c r="H10" s="5"/>
      <c r="I10" s="5"/>
      <c r="J10" s="4" t="s">
        <v>230</v>
      </c>
    </row>
    <row r="11" spans="1:10" x14ac:dyDescent="0.3">
      <c r="A11" s="2">
        <v>9</v>
      </c>
      <c r="B11" s="8" t="s">
        <v>234</v>
      </c>
      <c r="C11" s="8" t="s">
        <v>144</v>
      </c>
      <c r="D11" s="5"/>
      <c r="E11" s="5"/>
      <c r="F11" s="11" t="s">
        <v>143</v>
      </c>
      <c r="G11" s="15" t="s">
        <v>168</v>
      </c>
      <c r="H11" s="5"/>
      <c r="I11" s="5"/>
      <c r="J11" s="4" t="s">
        <v>230</v>
      </c>
    </row>
    <row r="12" spans="1:10" x14ac:dyDescent="0.3">
      <c r="A12" s="2">
        <v>10</v>
      </c>
      <c r="B12" s="8" t="s">
        <v>235</v>
      </c>
      <c r="C12" s="8" t="s">
        <v>146</v>
      </c>
      <c r="D12" s="5"/>
      <c r="E12" s="5"/>
      <c r="F12" s="11" t="s">
        <v>147</v>
      </c>
      <c r="G12" s="15">
        <v>1900000000</v>
      </c>
      <c r="H12" s="5"/>
      <c r="I12" s="5"/>
      <c r="J12" s="4" t="s">
        <v>236</v>
      </c>
    </row>
    <row r="13" spans="1:10" x14ac:dyDescent="0.3">
      <c r="A13" s="2">
        <v>11</v>
      </c>
      <c r="B13" s="8" t="s">
        <v>237</v>
      </c>
      <c r="C13" s="8" t="s">
        <v>133</v>
      </c>
      <c r="D13" s="5"/>
      <c r="E13" s="5"/>
      <c r="F13" s="8" t="s">
        <v>148</v>
      </c>
      <c r="G13" s="15">
        <v>132000000</v>
      </c>
      <c r="H13" s="24" t="s">
        <v>355</v>
      </c>
      <c r="I13" s="24"/>
      <c r="J13" s="4" t="s">
        <v>239</v>
      </c>
    </row>
    <row r="14" spans="1:10" x14ac:dyDescent="0.3">
      <c r="A14" s="2">
        <v>12</v>
      </c>
      <c r="B14" s="8" t="s">
        <v>238</v>
      </c>
      <c r="C14" s="8" t="s">
        <v>138</v>
      </c>
      <c r="D14" s="5"/>
      <c r="E14" s="5"/>
      <c r="F14" s="11" t="s">
        <v>148</v>
      </c>
      <c r="G14" s="15">
        <v>200000000</v>
      </c>
      <c r="H14" s="5"/>
      <c r="I14" s="5"/>
      <c r="J14" s="4" t="s">
        <v>239</v>
      </c>
    </row>
    <row r="15" spans="1:10" x14ac:dyDescent="0.3">
      <c r="A15" s="2">
        <v>13</v>
      </c>
      <c r="B15" s="8" t="s">
        <v>240</v>
      </c>
      <c r="C15" s="8" t="s">
        <v>149</v>
      </c>
      <c r="D15" s="5"/>
      <c r="E15" s="5"/>
      <c r="F15" s="8" t="s">
        <v>150</v>
      </c>
      <c r="G15" s="15">
        <v>55420000</v>
      </c>
      <c r="H15" s="5"/>
      <c r="I15" s="5"/>
      <c r="J15" s="4" t="s">
        <v>241</v>
      </c>
    </row>
    <row r="16" spans="1:10" x14ac:dyDescent="0.3">
      <c r="A16" s="2">
        <v>14</v>
      </c>
      <c r="B16" s="8" t="s">
        <v>242</v>
      </c>
      <c r="C16" s="8" t="s">
        <v>128</v>
      </c>
      <c r="D16" s="5"/>
      <c r="E16" s="5"/>
      <c r="F16" s="11" t="s">
        <v>151</v>
      </c>
      <c r="G16" s="16">
        <v>10000000</v>
      </c>
      <c r="H16" s="5"/>
      <c r="I16" s="5"/>
      <c r="J16" s="4" t="s">
        <v>243</v>
      </c>
    </row>
    <row r="17" spans="1:10" x14ac:dyDescent="0.3">
      <c r="A17" s="2">
        <v>15</v>
      </c>
      <c r="B17" s="8" t="s">
        <v>242</v>
      </c>
      <c r="C17" s="8" t="s">
        <v>128</v>
      </c>
      <c r="D17" s="5"/>
      <c r="E17" s="5"/>
      <c r="F17" s="11" t="s">
        <v>152</v>
      </c>
      <c r="G17" s="15">
        <v>5000000</v>
      </c>
      <c r="H17" s="5"/>
      <c r="I17" s="5"/>
      <c r="J17" s="4" t="s">
        <v>243</v>
      </c>
    </row>
    <row r="18" spans="1:10" x14ac:dyDescent="0.3">
      <c r="A18" s="2">
        <v>16</v>
      </c>
      <c r="B18" s="8" t="s">
        <v>242</v>
      </c>
      <c r="C18" s="8" t="s">
        <v>128</v>
      </c>
      <c r="D18" s="5"/>
      <c r="E18" s="5"/>
      <c r="F18" s="11" t="s">
        <v>153</v>
      </c>
      <c r="G18" s="15">
        <v>10000000</v>
      </c>
      <c r="H18" s="5"/>
      <c r="I18" s="5"/>
      <c r="J18" s="4" t="s">
        <v>243</v>
      </c>
    </row>
    <row r="19" spans="1:10" x14ac:dyDescent="0.3">
      <c r="A19" s="2">
        <v>17</v>
      </c>
      <c r="B19" s="8" t="s">
        <v>242</v>
      </c>
      <c r="C19" s="8" t="s">
        <v>154</v>
      </c>
      <c r="D19" s="5"/>
      <c r="E19" s="5"/>
      <c r="F19" s="11" t="s">
        <v>155</v>
      </c>
      <c r="G19" s="15">
        <v>10000000</v>
      </c>
      <c r="H19" s="5"/>
      <c r="I19" s="5"/>
      <c r="J19" s="4" t="s">
        <v>243</v>
      </c>
    </row>
    <row r="20" spans="1:10" x14ac:dyDescent="0.3">
      <c r="A20" s="2">
        <v>18</v>
      </c>
      <c r="B20" s="8" t="s">
        <v>242</v>
      </c>
      <c r="C20" s="8" t="s">
        <v>154</v>
      </c>
      <c r="D20" s="5"/>
      <c r="E20" s="5"/>
      <c r="F20" s="11" t="s">
        <v>155</v>
      </c>
      <c r="G20" s="15">
        <v>3000000</v>
      </c>
      <c r="H20" s="5"/>
      <c r="I20" s="5"/>
      <c r="J20" s="4" t="s">
        <v>243</v>
      </c>
    </row>
    <row r="21" spans="1:10" x14ac:dyDescent="0.3">
      <c r="A21" s="2">
        <v>19</v>
      </c>
      <c r="B21" s="8" t="s">
        <v>242</v>
      </c>
      <c r="C21" s="8" t="s">
        <v>128</v>
      </c>
      <c r="D21" s="5"/>
      <c r="E21" s="5"/>
      <c r="F21" s="11" t="s">
        <v>156</v>
      </c>
      <c r="G21" s="16">
        <v>20000000</v>
      </c>
      <c r="H21" s="5"/>
      <c r="I21" s="5"/>
      <c r="J21" s="4" t="s">
        <v>243</v>
      </c>
    </row>
    <row r="22" spans="1:10" x14ac:dyDescent="0.3">
      <c r="A22" s="2">
        <v>20</v>
      </c>
      <c r="B22" s="8" t="s">
        <v>242</v>
      </c>
      <c r="C22" s="8" t="s">
        <v>128</v>
      </c>
      <c r="D22" s="5"/>
      <c r="E22" s="5"/>
      <c r="F22" s="11" t="s">
        <v>157</v>
      </c>
      <c r="G22" s="16">
        <v>4545454</v>
      </c>
      <c r="H22" s="5"/>
      <c r="I22" s="5"/>
      <c r="J22" s="4" t="s">
        <v>243</v>
      </c>
    </row>
    <row r="23" spans="1:10" x14ac:dyDescent="0.3">
      <c r="A23" s="2">
        <v>21</v>
      </c>
      <c r="B23" s="8" t="s">
        <v>242</v>
      </c>
      <c r="C23" s="8" t="s">
        <v>159</v>
      </c>
      <c r="D23" s="5"/>
      <c r="E23" s="5"/>
      <c r="F23" s="11" t="s">
        <v>158</v>
      </c>
      <c r="G23" s="15">
        <v>10000000</v>
      </c>
      <c r="H23" s="5"/>
      <c r="I23" s="5"/>
      <c r="J23" s="4" t="s">
        <v>243</v>
      </c>
    </row>
    <row r="24" spans="1:10" x14ac:dyDescent="0.3">
      <c r="A24" s="2">
        <v>22</v>
      </c>
      <c r="B24" s="8" t="s">
        <v>242</v>
      </c>
      <c r="C24" s="4" t="s">
        <v>131</v>
      </c>
      <c r="D24" s="5"/>
      <c r="E24" s="5"/>
      <c r="F24" s="22" t="s">
        <v>160</v>
      </c>
      <c r="G24" s="15">
        <v>5000000</v>
      </c>
      <c r="H24" s="5"/>
      <c r="I24" s="5"/>
      <c r="J24" s="4" t="s">
        <v>243</v>
      </c>
    </row>
    <row r="25" spans="1:10" x14ac:dyDescent="0.3">
      <c r="A25" s="2">
        <v>23</v>
      </c>
      <c r="B25" s="8" t="s">
        <v>242</v>
      </c>
      <c r="C25" s="8" t="s">
        <v>128</v>
      </c>
      <c r="D25" s="5"/>
      <c r="E25" s="5"/>
      <c r="F25" s="22" t="s">
        <v>161</v>
      </c>
      <c r="G25" s="16">
        <v>5000000</v>
      </c>
      <c r="H25" s="5"/>
      <c r="I25" s="5"/>
      <c r="J25" s="4" t="s">
        <v>243</v>
      </c>
    </row>
    <row r="26" spans="1:10" x14ac:dyDescent="0.3">
      <c r="A26" s="2">
        <v>24</v>
      </c>
      <c r="B26" s="8" t="s">
        <v>242</v>
      </c>
      <c r="C26" s="8" t="s">
        <v>128</v>
      </c>
      <c r="D26" s="5"/>
      <c r="E26" s="5"/>
      <c r="F26" s="11" t="s">
        <v>162</v>
      </c>
      <c r="G26" s="15">
        <v>10000000</v>
      </c>
      <c r="H26" s="5"/>
      <c r="I26" s="5"/>
      <c r="J26" s="4" t="s">
        <v>243</v>
      </c>
    </row>
    <row r="27" spans="1:10" x14ac:dyDescent="0.3">
      <c r="A27" s="2">
        <v>25</v>
      </c>
      <c r="B27" s="8" t="s">
        <v>242</v>
      </c>
      <c r="C27" s="8" t="s">
        <v>164</v>
      </c>
      <c r="D27" s="5"/>
      <c r="E27" s="5"/>
      <c r="F27" s="11" t="s">
        <v>163</v>
      </c>
      <c r="G27" s="15">
        <v>10000000</v>
      </c>
      <c r="H27" s="5"/>
      <c r="I27" s="5"/>
      <c r="J27" s="4" t="s">
        <v>243</v>
      </c>
    </row>
    <row r="28" spans="1:10" x14ac:dyDescent="0.3">
      <c r="A28" s="2">
        <v>26</v>
      </c>
      <c r="B28" s="8" t="s">
        <v>242</v>
      </c>
      <c r="C28" s="4" t="s">
        <v>131</v>
      </c>
      <c r="D28" s="5"/>
      <c r="E28" s="5"/>
      <c r="F28" s="11" t="s">
        <v>132</v>
      </c>
      <c r="G28" s="15">
        <v>10000000</v>
      </c>
      <c r="H28" s="5"/>
      <c r="I28" s="5"/>
      <c r="J28" s="4" t="s">
        <v>243</v>
      </c>
    </row>
    <row r="29" spans="1:10" x14ac:dyDescent="0.3">
      <c r="A29" s="2">
        <v>27</v>
      </c>
      <c r="B29" s="8" t="s">
        <v>242</v>
      </c>
      <c r="C29" s="9" t="s">
        <v>128</v>
      </c>
      <c r="D29" s="5"/>
      <c r="E29" s="5"/>
      <c r="F29" s="12" t="s">
        <v>165</v>
      </c>
      <c r="G29" s="17">
        <v>3000000</v>
      </c>
      <c r="H29" s="5"/>
      <c r="I29" s="5"/>
      <c r="J29" s="4" t="s">
        <v>243</v>
      </c>
    </row>
    <row r="30" spans="1:10" x14ac:dyDescent="0.3">
      <c r="A30" s="2">
        <v>28</v>
      </c>
      <c r="B30" s="8" t="s">
        <v>242</v>
      </c>
      <c r="C30" s="8" t="s">
        <v>131</v>
      </c>
      <c r="D30" s="5"/>
      <c r="E30" s="5"/>
      <c r="F30" s="11" t="s">
        <v>132</v>
      </c>
      <c r="G30" s="18">
        <v>10000000</v>
      </c>
      <c r="H30" s="5"/>
      <c r="I30" s="5"/>
      <c r="J30" s="4" t="s">
        <v>243</v>
      </c>
    </row>
    <row r="31" spans="1:10" x14ac:dyDescent="0.3">
      <c r="A31" s="2">
        <v>29</v>
      </c>
      <c r="B31" s="8" t="s">
        <v>244</v>
      </c>
      <c r="C31" s="8" t="s">
        <v>129</v>
      </c>
      <c r="D31" s="5"/>
      <c r="E31" s="5"/>
      <c r="F31" s="11" t="s">
        <v>130</v>
      </c>
      <c r="G31" s="18">
        <v>3000000</v>
      </c>
      <c r="H31" s="5"/>
      <c r="I31" s="5"/>
      <c r="J31" s="4" t="s">
        <v>245</v>
      </c>
    </row>
    <row r="32" spans="1:10" x14ac:dyDescent="0.3">
      <c r="A32" s="2">
        <v>30</v>
      </c>
      <c r="B32" s="8" t="s">
        <v>242</v>
      </c>
      <c r="C32" s="8" t="s">
        <v>128</v>
      </c>
      <c r="D32" s="5"/>
      <c r="E32" s="5"/>
      <c r="F32" s="11" t="s">
        <v>127</v>
      </c>
      <c r="G32" s="18">
        <v>3000000</v>
      </c>
      <c r="H32" s="5"/>
      <c r="I32" s="5"/>
      <c r="J32" s="4" t="s">
        <v>243</v>
      </c>
    </row>
    <row r="33" spans="1:10" x14ac:dyDescent="0.3">
      <c r="A33" s="2">
        <v>31</v>
      </c>
      <c r="B33" s="8" t="s">
        <v>237</v>
      </c>
      <c r="C33" s="8" t="s">
        <v>102</v>
      </c>
      <c r="D33" s="5"/>
      <c r="E33" s="5"/>
      <c r="F33" s="11" t="s">
        <v>126</v>
      </c>
      <c r="G33" s="18">
        <v>100000000</v>
      </c>
      <c r="H33" s="5" t="s">
        <v>390</v>
      </c>
      <c r="I33" s="5" t="s">
        <v>391</v>
      </c>
      <c r="J33" s="4" t="s">
        <v>239</v>
      </c>
    </row>
    <row r="34" spans="1:10" x14ac:dyDescent="0.3">
      <c r="A34" s="2">
        <v>32</v>
      </c>
      <c r="B34" s="8" t="s">
        <v>242</v>
      </c>
      <c r="C34" s="8" t="s">
        <v>73</v>
      </c>
      <c r="D34" s="5"/>
      <c r="E34" s="5"/>
      <c r="F34" s="12" t="s">
        <v>124</v>
      </c>
      <c r="G34" s="17">
        <v>3000000</v>
      </c>
      <c r="H34" s="5"/>
      <c r="I34" s="5"/>
      <c r="J34" s="4" t="s">
        <v>243</v>
      </c>
    </row>
    <row r="35" spans="1:10" x14ac:dyDescent="0.3">
      <c r="A35" s="2">
        <v>33</v>
      </c>
      <c r="B35" s="8" t="s">
        <v>242</v>
      </c>
      <c r="C35" s="8" t="s">
        <v>125</v>
      </c>
      <c r="D35" s="5"/>
      <c r="E35" s="5"/>
      <c r="F35" s="11" t="s">
        <v>124</v>
      </c>
      <c r="G35" s="18">
        <v>10000000</v>
      </c>
      <c r="H35" s="5"/>
      <c r="I35" s="5"/>
      <c r="J35" s="4" t="s">
        <v>243</v>
      </c>
    </row>
    <row r="36" spans="1:10" x14ac:dyDescent="0.3">
      <c r="A36" s="2">
        <v>34</v>
      </c>
      <c r="B36" s="8" t="s">
        <v>248</v>
      </c>
      <c r="C36" s="8" t="s">
        <v>123</v>
      </c>
      <c r="D36" s="5"/>
      <c r="E36" s="5"/>
      <c r="F36" s="11" t="s">
        <v>122</v>
      </c>
      <c r="G36" s="15">
        <v>75000000</v>
      </c>
      <c r="H36" s="5"/>
      <c r="I36" s="5"/>
      <c r="J36" s="4" t="s">
        <v>249</v>
      </c>
    </row>
    <row r="37" spans="1:10" x14ac:dyDescent="0.3">
      <c r="A37" s="2">
        <v>35</v>
      </c>
      <c r="B37" s="8" t="s">
        <v>242</v>
      </c>
      <c r="C37" s="8" t="s">
        <v>73</v>
      </c>
      <c r="D37" s="5"/>
      <c r="E37" s="5"/>
      <c r="F37" s="11" t="s">
        <v>122</v>
      </c>
      <c r="G37" s="18">
        <v>800000</v>
      </c>
      <c r="H37" s="5"/>
      <c r="I37" s="5"/>
      <c r="J37" s="4" t="s">
        <v>243</v>
      </c>
    </row>
    <row r="38" spans="1:10" x14ac:dyDescent="0.3">
      <c r="A38" s="2">
        <v>36</v>
      </c>
      <c r="B38" s="8" t="s">
        <v>246</v>
      </c>
      <c r="C38" s="8" t="s">
        <v>121</v>
      </c>
      <c r="D38" s="5"/>
      <c r="E38" s="5"/>
      <c r="F38" s="11" t="s">
        <v>122</v>
      </c>
      <c r="G38" s="18">
        <v>180000000</v>
      </c>
      <c r="H38" s="5"/>
      <c r="I38" s="5"/>
      <c r="J38" s="4" t="s">
        <v>247</v>
      </c>
    </row>
    <row r="39" spans="1:10" x14ac:dyDescent="0.3">
      <c r="A39" s="2">
        <v>37</v>
      </c>
      <c r="B39" s="8" t="s">
        <v>250</v>
      </c>
      <c r="C39" s="8" t="s">
        <v>120</v>
      </c>
      <c r="D39" s="5"/>
      <c r="E39" s="5"/>
      <c r="F39" s="11" t="s">
        <v>119</v>
      </c>
      <c r="G39" s="18">
        <v>65000000</v>
      </c>
      <c r="H39" s="5"/>
      <c r="I39" s="5"/>
      <c r="J39" s="4" t="s">
        <v>251</v>
      </c>
    </row>
    <row r="40" spans="1:10" x14ac:dyDescent="0.3">
      <c r="A40" s="2">
        <v>38</v>
      </c>
      <c r="B40" s="8" t="s">
        <v>242</v>
      </c>
      <c r="C40" s="8" t="s">
        <v>73</v>
      </c>
      <c r="D40" s="5"/>
      <c r="E40" s="5"/>
      <c r="F40" s="11" t="s">
        <v>119</v>
      </c>
      <c r="G40" s="18">
        <v>3000000</v>
      </c>
      <c r="H40" s="5"/>
      <c r="I40" s="5"/>
      <c r="J40" s="4" t="s">
        <v>243</v>
      </c>
    </row>
    <row r="41" spans="1:10" x14ac:dyDescent="0.3">
      <c r="A41" s="2">
        <v>39</v>
      </c>
      <c r="B41" s="8" t="s">
        <v>242</v>
      </c>
      <c r="C41" s="8" t="s">
        <v>73</v>
      </c>
      <c r="D41" s="5"/>
      <c r="E41" s="5"/>
      <c r="F41" s="11" t="s">
        <v>118</v>
      </c>
      <c r="G41" s="18">
        <v>5000000</v>
      </c>
      <c r="H41" s="5"/>
      <c r="I41" s="5"/>
      <c r="J41" s="4" t="s">
        <v>243</v>
      </c>
    </row>
    <row r="42" spans="1:10" x14ac:dyDescent="0.3">
      <c r="A42" s="2">
        <v>40</v>
      </c>
      <c r="B42" s="8" t="s">
        <v>242</v>
      </c>
      <c r="C42" s="8" t="s">
        <v>73</v>
      </c>
      <c r="D42" s="5"/>
      <c r="E42" s="5"/>
      <c r="F42" s="11" t="s">
        <v>117</v>
      </c>
      <c r="G42" s="18">
        <v>5000000</v>
      </c>
      <c r="H42" s="5"/>
      <c r="I42" s="5"/>
      <c r="J42" s="4" t="s">
        <v>243</v>
      </c>
    </row>
    <row r="43" spans="1:10" x14ac:dyDescent="0.3">
      <c r="A43" s="2">
        <v>41</v>
      </c>
      <c r="B43" s="8" t="s">
        <v>242</v>
      </c>
      <c r="C43" s="8" t="s">
        <v>73</v>
      </c>
      <c r="D43" s="5"/>
      <c r="E43" s="5"/>
      <c r="F43" s="11" t="s">
        <v>116</v>
      </c>
      <c r="G43" s="18">
        <v>5000000</v>
      </c>
      <c r="H43" s="5"/>
      <c r="I43" s="5"/>
      <c r="J43" s="4" t="s">
        <v>243</v>
      </c>
    </row>
    <row r="44" spans="1:10" x14ac:dyDescent="0.3">
      <c r="A44" s="2">
        <v>42</v>
      </c>
      <c r="B44" s="8" t="s">
        <v>242</v>
      </c>
      <c r="C44" s="8" t="s">
        <v>73</v>
      </c>
      <c r="D44" s="5"/>
      <c r="E44" s="5"/>
      <c r="F44" s="11" t="s">
        <v>115</v>
      </c>
      <c r="G44" s="18">
        <v>3000000</v>
      </c>
      <c r="H44" s="5"/>
      <c r="I44" s="5"/>
      <c r="J44" s="4" t="s">
        <v>243</v>
      </c>
    </row>
    <row r="45" spans="1:10" x14ac:dyDescent="0.3">
      <c r="A45" s="2">
        <v>43</v>
      </c>
      <c r="B45" s="8" t="s">
        <v>252</v>
      </c>
      <c r="C45" s="8" t="s">
        <v>38</v>
      </c>
      <c r="D45" s="5"/>
      <c r="E45" s="5"/>
      <c r="F45" s="11" t="s">
        <v>39</v>
      </c>
      <c r="G45" s="15" t="s">
        <v>168</v>
      </c>
      <c r="H45" s="5"/>
      <c r="I45" s="5"/>
      <c r="J45" s="4" t="s">
        <v>230</v>
      </c>
    </row>
    <row r="46" spans="1:10" x14ac:dyDescent="0.3">
      <c r="A46" s="2">
        <v>44</v>
      </c>
      <c r="B46" s="8" t="s">
        <v>252</v>
      </c>
      <c r="C46" s="8" t="s">
        <v>40</v>
      </c>
      <c r="D46" s="5"/>
      <c r="E46" s="5"/>
      <c r="F46" s="11" t="s">
        <v>39</v>
      </c>
      <c r="G46" s="15" t="s">
        <v>171</v>
      </c>
      <c r="H46" s="5"/>
      <c r="I46" s="5"/>
      <c r="J46" s="4" t="s">
        <v>230</v>
      </c>
    </row>
    <row r="47" spans="1:10" x14ac:dyDescent="0.3">
      <c r="A47" s="2">
        <v>45</v>
      </c>
      <c r="B47" s="8" t="s">
        <v>253</v>
      </c>
      <c r="C47" s="8" t="s">
        <v>114</v>
      </c>
      <c r="D47" s="5"/>
      <c r="E47" s="5"/>
      <c r="F47" s="11" t="s">
        <v>109</v>
      </c>
      <c r="G47" s="18" t="s">
        <v>172</v>
      </c>
      <c r="H47" s="5"/>
      <c r="I47" s="5"/>
      <c r="J47" s="4" t="s">
        <v>166</v>
      </c>
    </row>
    <row r="48" spans="1:10" x14ac:dyDescent="0.3">
      <c r="A48" s="2">
        <v>46</v>
      </c>
      <c r="B48" s="8" t="s">
        <v>254</v>
      </c>
      <c r="C48" s="10" t="s">
        <v>112</v>
      </c>
      <c r="D48" s="5"/>
      <c r="E48" s="5"/>
      <c r="F48" s="11" t="s">
        <v>113</v>
      </c>
      <c r="G48" s="18">
        <v>3000000</v>
      </c>
      <c r="H48" s="5"/>
      <c r="I48" s="5"/>
      <c r="J48" s="4" t="s">
        <v>255</v>
      </c>
    </row>
    <row r="49" spans="1:10" x14ac:dyDescent="0.3">
      <c r="A49" s="2">
        <v>47</v>
      </c>
      <c r="B49" s="8" t="s">
        <v>256</v>
      </c>
      <c r="C49" s="8" t="s">
        <v>111</v>
      </c>
      <c r="D49" s="5"/>
      <c r="E49" s="5"/>
      <c r="F49" s="13" t="s">
        <v>109</v>
      </c>
      <c r="G49" s="19">
        <v>26000000</v>
      </c>
      <c r="H49" s="5" t="s">
        <v>383</v>
      </c>
      <c r="I49" s="5" t="s">
        <v>384</v>
      </c>
      <c r="J49" s="4" t="s">
        <v>249</v>
      </c>
    </row>
    <row r="50" spans="1:10" x14ac:dyDescent="0.3">
      <c r="A50" s="2">
        <v>48</v>
      </c>
      <c r="B50" s="8" t="s">
        <v>257</v>
      </c>
      <c r="C50" s="8" t="s">
        <v>110</v>
      </c>
      <c r="D50" s="5"/>
      <c r="E50" s="5"/>
      <c r="F50" s="13" t="s">
        <v>109</v>
      </c>
      <c r="G50" s="19">
        <v>18500000</v>
      </c>
      <c r="H50" s="5"/>
      <c r="I50" s="5"/>
      <c r="J50" s="4" t="s">
        <v>258</v>
      </c>
    </row>
    <row r="51" spans="1:10" x14ac:dyDescent="0.3">
      <c r="A51" s="2">
        <v>49</v>
      </c>
      <c r="B51" s="8" t="s">
        <v>259</v>
      </c>
      <c r="C51" s="10" t="s">
        <v>107</v>
      </c>
      <c r="D51" s="5"/>
      <c r="E51" s="5"/>
      <c r="F51" s="13" t="s">
        <v>108</v>
      </c>
      <c r="G51" s="20">
        <v>45000000</v>
      </c>
      <c r="H51" s="5"/>
      <c r="I51" s="5"/>
      <c r="J51" s="4" t="s">
        <v>249</v>
      </c>
    </row>
    <row r="52" spans="1:10" x14ac:dyDescent="0.3">
      <c r="A52" s="2">
        <v>50</v>
      </c>
      <c r="B52" s="8" t="s">
        <v>260</v>
      </c>
      <c r="C52" s="10" t="s">
        <v>106</v>
      </c>
      <c r="D52" s="5"/>
      <c r="E52" s="5"/>
      <c r="F52" s="13" t="s">
        <v>105</v>
      </c>
      <c r="G52" s="20">
        <v>52000000</v>
      </c>
      <c r="H52" s="5"/>
      <c r="I52" s="5"/>
      <c r="J52" s="4" t="s">
        <v>261</v>
      </c>
    </row>
    <row r="53" spans="1:10" x14ac:dyDescent="0.3">
      <c r="A53" s="2">
        <v>51</v>
      </c>
      <c r="B53" s="8" t="s">
        <v>262</v>
      </c>
      <c r="C53" s="4" t="s">
        <v>79</v>
      </c>
      <c r="D53" s="5"/>
      <c r="E53" s="5"/>
      <c r="F53" s="13" t="s">
        <v>105</v>
      </c>
      <c r="G53" s="18">
        <v>35000000</v>
      </c>
      <c r="H53" s="5"/>
      <c r="I53" s="5"/>
      <c r="J53" s="4" t="s">
        <v>263</v>
      </c>
    </row>
    <row r="54" spans="1:10" x14ac:dyDescent="0.3">
      <c r="A54" s="2">
        <v>52</v>
      </c>
      <c r="B54" s="8" t="s">
        <v>264</v>
      </c>
      <c r="C54" s="4" t="s">
        <v>95</v>
      </c>
      <c r="D54" s="5"/>
      <c r="E54" s="5"/>
      <c r="F54" s="13" t="s">
        <v>104</v>
      </c>
      <c r="G54" s="18">
        <v>28000000</v>
      </c>
      <c r="H54" s="5"/>
      <c r="I54" s="5"/>
      <c r="J54" s="4" t="s">
        <v>263</v>
      </c>
    </row>
    <row r="55" spans="1:10" x14ac:dyDescent="0.3">
      <c r="A55" s="2">
        <v>53</v>
      </c>
      <c r="B55" s="8" t="s">
        <v>237</v>
      </c>
      <c r="C55" s="9" t="s">
        <v>102</v>
      </c>
      <c r="D55" s="5"/>
      <c r="E55" s="5"/>
      <c r="F55" s="13" t="s">
        <v>103</v>
      </c>
      <c r="G55" s="21">
        <v>45000000</v>
      </c>
      <c r="H55" s="5"/>
      <c r="I55" s="5"/>
      <c r="J55" s="4" t="s">
        <v>239</v>
      </c>
    </row>
    <row r="56" spans="1:10" x14ac:dyDescent="0.3">
      <c r="A56" s="2">
        <v>54</v>
      </c>
      <c r="B56" s="8" t="s">
        <v>242</v>
      </c>
      <c r="C56" s="9" t="s">
        <v>73</v>
      </c>
      <c r="D56" s="5"/>
      <c r="E56" s="5"/>
      <c r="F56" s="13" t="s">
        <v>101</v>
      </c>
      <c r="G56" s="21">
        <v>5000000</v>
      </c>
      <c r="H56" s="5"/>
      <c r="I56" s="5"/>
      <c r="J56" s="4" t="s">
        <v>243</v>
      </c>
    </row>
    <row r="57" spans="1:10" x14ac:dyDescent="0.3">
      <c r="A57" s="2">
        <v>55</v>
      </c>
      <c r="B57" s="8" t="s">
        <v>265</v>
      </c>
      <c r="C57" s="9" t="s">
        <v>79</v>
      </c>
      <c r="D57" s="5"/>
      <c r="E57" s="5"/>
      <c r="F57" s="13" t="s">
        <v>100</v>
      </c>
      <c r="G57" s="21">
        <v>12000000</v>
      </c>
      <c r="H57" s="5"/>
      <c r="I57" s="5"/>
      <c r="J57" s="4" t="s">
        <v>274</v>
      </c>
    </row>
    <row r="58" spans="1:10" x14ac:dyDescent="0.3">
      <c r="A58" s="2">
        <v>56</v>
      </c>
      <c r="B58" s="8" t="s">
        <v>266</v>
      </c>
      <c r="C58" s="4" t="s">
        <v>98</v>
      </c>
      <c r="D58" s="5"/>
      <c r="E58" s="5"/>
      <c r="F58" s="13" t="s">
        <v>99</v>
      </c>
      <c r="G58" s="18">
        <v>2400000</v>
      </c>
      <c r="H58" s="5"/>
      <c r="I58" s="5"/>
      <c r="J58" s="4" t="s">
        <v>274</v>
      </c>
    </row>
    <row r="59" spans="1:10" x14ac:dyDescent="0.3">
      <c r="A59" s="2">
        <v>57</v>
      </c>
      <c r="B59" s="8" t="s">
        <v>242</v>
      </c>
      <c r="C59" s="4" t="s">
        <v>73</v>
      </c>
      <c r="D59" s="5"/>
      <c r="E59" s="5"/>
      <c r="F59" s="13" t="s">
        <v>97</v>
      </c>
      <c r="G59" s="21">
        <v>5000000</v>
      </c>
      <c r="H59" s="5"/>
      <c r="I59" s="5"/>
      <c r="J59" s="4" t="s">
        <v>243</v>
      </c>
    </row>
    <row r="60" spans="1:10" x14ac:dyDescent="0.3">
      <c r="A60" s="2">
        <v>58</v>
      </c>
      <c r="B60" s="8" t="s">
        <v>267</v>
      </c>
      <c r="C60" s="4" t="s">
        <v>95</v>
      </c>
      <c r="D60" s="5"/>
      <c r="E60" s="5"/>
      <c r="F60" s="13" t="s">
        <v>96</v>
      </c>
      <c r="G60" s="21">
        <v>49000000</v>
      </c>
      <c r="H60" s="5"/>
      <c r="I60" s="5"/>
      <c r="J60" s="4" t="s">
        <v>263</v>
      </c>
    </row>
    <row r="61" spans="1:10" x14ac:dyDescent="0.3">
      <c r="A61" s="2">
        <v>59</v>
      </c>
      <c r="B61" s="8" t="s">
        <v>242</v>
      </c>
      <c r="C61" s="4" t="s">
        <v>73</v>
      </c>
      <c r="D61" s="5"/>
      <c r="E61" s="5"/>
      <c r="F61" s="13" t="s">
        <v>94</v>
      </c>
      <c r="G61" s="21">
        <v>20000000</v>
      </c>
      <c r="H61" s="5"/>
      <c r="I61" s="5"/>
      <c r="J61" s="4" t="s">
        <v>243</v>
      </c>
    </row>
    <row r="62" spans="1:10" x14ac:dyDescent="0.3">
      <c r="A62" s="2">
        <v>60</v>
      </c>
      <c r="B62" s="8" t="s">
        <v>268</v>
      </c>
      <c r="C62" s="4" t="s">
        <v>93</v>
      </c>
      <c r="D62" s="5"/>
      <c r="E62" s="5"/>
      <c r="F62" s="13" t="s">
        <v>92</v>
      </c>
      <c r="G62" s="21">
        <v>79000000</v>
      </c>
      <c r="H62" s="5"/>
      <c r="I62" s="5"/>
      <c r="J62" s="4" t="s">
        <v>269</v>
      </c>
    </row>
    <row r="63" spans="1:10" x14ac:dyDescent="0.3">
      <c r="A63" s="2">
        <v>61</v>
      </c>
      <c r="B63" s="8" t="s">
        <v>270</v>
      </c>
      <c r="C63" s="4" t="s">
        <v>91</v>
      </c>
      <c r="D63" s="5"/>
      <c r="E63" s="5"/>
      <c r="F63" s="13" t="s">
        <v>90</v>
      </c>
      <c r="G63" s="18">
        <v>9000000</v>
      </c>
      <c r="H63" s="5"/>
      <c r="I63" s="5"/>
      <c r="J63" s="4" t="s">
        <v>271</v>
      </c>
    </row>
    <row r="64" spans="1:10" x14ac:dyDescent="0.3">
      <c r="A64" s="2">
        <v>62</v>
      </c>
      <c r="B64" s="8" t="s">
        <v>272</v>
      </c>
      <c r="C64" s="4" t="s">
        <v>88</v>
      </c>
      <c r="D64" s="5"/>
      <c r="E64" s="5"/>
      <c r="F64" s="13" t="s">
        <v>89</v>
      </c>
      <c r="G64" s="21">
        <v>67500000</v>
      </c>
      <c r="H64" s="5"/>
      <c r="I64" s="5"/>
      <c r="J64" s="4" t="s">
        <v>273</v>
      </c>
    </row>
    <row r="65" spans="1:10" x14ac:dyDescent="0.3">
      <c r="A65" s="2">
        <v>63</v>
      </c>
      <c r="B65" s="8" t="s">
        <v>242</v>
      </c>
      <c r="C65" s="4" t="s">
        <v>86</v>
      </c>
      <c r="D65" s="5"/>
      <c r="E65" s="5"/>
      <c r="F65" s="13" t="s">
        <v>87</v>
      </c>
      <c r="G65" s="21">
        <v>7000000</v>
      </c>
      <c r="H65" s="5"/>
      <c r="I65" s="5"/>
      <c r="J65" s="4" t="s">
        <v>243</v>
      </c>
    </row>
    <row r="66" spans="1:10" x14ac:dyDescent="0.3">
      <c r="A66" s="2">
        <v>64</v>
      </c>
      <c r="B66" s="8" t="s">
        <v>242</v>
      </c>
      <c r="C66" s="4" t="s">
        <v>73</v>
      </c>
      <c r="D66" s="5"/>
      <c r="E66" s="5"/>
      <c r="F66" s="13" t="s">
        <v>85</v>
      </c>
      <c r="G66" s="21">
        <v>5000000</v>
      </c>
      <c r="H66" s="5"/>
      <c r="I66" s="5"/>
      <c r="J66" s="4" t="s">
        <v>243</v>
      </c>
    </row>
    <row r="67" spans="1:10" x14ac:dyDescent="0.3">
      <c r="A67" s="2">
        <v>65</v>
      </c>
      <c r="B67" s="8" t="s">
        <v>242</v>
      </c>
      <c r="C67" s="4" t="s">
        <v>73</v>
      </c>
      <c r="D67" s="5"/>
      <c r="E67" s="5"/>
      <c r="F67" s="13" t="s">
        <v>84</v>
      </c>
      <c r="G67" s="21">
        <v>3000000</v>
      </c>
      <c r="H67" s="5"/>
      <c r="I67" s="5"/>
      <c r="J67" s="4" t="s">
        <v>243</v>
      </c>
    </row>
    <row r="68" spans="1:10" x14ac:dyDescent="0.3">
      <c r="A68" s="2">
        <v>66</v>
      </c>
      <c r="B68" s="8" t="s">
        <v>252</v>
      </c>
      <c r="C68" s="4" t="s">
        <v>83</v>
      </c>
      <c r="D68" s="5"/>
      <c r="E68" s="5"/>
      <c r="F68" s="13" t="s">
        <v>81</v>
      </c>
      <c r="G68" s="21" t="s">
        <v>173</v>
      </c>
      <c r="H68" s="5"/>
      <c r="I68" s="5"/>
      <c r="J68" s="4" t="s">
        <v>230</v>
      </c>
    </row>
    <row r="69" spans="1:10" x14ac:dyDescent="0.3">
      <c r="A69" s="2">
        <v>67</v>
      </c>
      <c r="B69" s="8" t="s">
        <v>252</v>
      </c>
      <c r="C69" s="4" t="s">
        <v>82</v>
      </c>
      <c r="D69" s="5"/>
      <c r="E69" s="5"/>
      <c r="F69" s="13" t="s">
        <v>81</v>
      </c>
      <c r="G69" s="21" t="s">
        <v>173</v>
      </c>
      <c r="H69" s="5"/>
      <c r="I69" s="5"/>
      <c r="J69" s="4" t="s">
        <v>230</v>
      </c>
    </row>
    <row r="70" spans="1:10" x14ac:dyDescent="0.3">
      <c r="A70" s="2">
        <v>68</v>
      </c>
      <c r="B70" s="8" t="s">
        <v>242</v>
      </c>
      <c r="C70" s="4" t="s">
        <v>73</v>
      </c>
      <c r="D70" s="5"/>
      <c r="E70" s="5"/>
      <c r="F70" s="13" t="s">
        <v>80</v>
      </c>
      <c r="G70" s="21">
        <v>3000000</v>
      </c>
      <c r="H70" s="5"/>
      <c r="I70" s="5"/>
      <c r="J70" s="4" t="s">
        <v>243</v>
      </c>
    </row>
    <row r="71" spans="1:10" x14ac:dyDescent="0.3">
      <c r="A71" s="2">
        <v>69</v>
      </c>
      <c r="B71" s="8" t="s">
        <v>276</v>
      </c>
      <c r="C71" s="4" t="s">
        <v>79</v>
      </c>
      <c r="D71" s="5"/>
      <c r="E71" s="5"/>
      <c r="F71" s="13" t="s">
        <v>78</v>
      </c>
      <c r="G71" s="21">
        <v>13000000</v>
      </c>
      <c r="H71" s="5"/>
      <c r="I71" s="5"/>
      <c r="J71" s="4" t="s">
        <v>274</v>
      </c>
    </row>
    <row r="72" spans="1:10" x14ac:dyDescent="0.3">
      <c r="A72" s="2">
        <v>70</v>
      </c>
      <c r="B72" s="8" t="s">
        <v>242</v>
      </c>
      <c r="C72" s="4" t="s">
        <v>76</v>
      </c>
      <c r="D72" s="5"/>
      <c r="E72" s="5"/>
      <c r="F72" s="13" t="s">
        <v>77</v>
      </c>
      <c r="G72" s="18">
        <v>8000000</v>
      </c>
      <c r="H72" s="5"/>
      <c r="I72" s="5"/>
      <c r="J72" s="4" t="s">
        <v>243</v>
      </c>
    </row>
    <row r="73" spans="1:10" x14ac:dyDescent="0.3">
      <c r="A73" s="2">
        <v>71</v>
      </c>
      <c r="B73" s="8" t="s">
        <v>275</v>
      </c>
      <c r="C73" s="4" t="s">
        <v>36</v>
      </c>
      <c r="D73" s="5"/>
      <c r="E73" s="5"/>
      <c r="F73" s="13" t="s">
        <v>75</v>
      </c>
      <c r="G73" s="21">
        <v>2250000</v>
      </c>
      <c r="H73" s="5"/>
      <c r="I73" s="5"/>
      <c r="J73" s="4" t="s">
        <v>274</v>
      </c>
    </row>
    <row r="74" spans="1:10" x14ac:dyDescent="0.3">
      <c r="A74" s="2">
        <v>72</v>
      </c>
      <c r="B74" s="8" t="s">
        <v>242</v>
      </c>
      <c r="C74" s="4" t="s">
        <v>73</v>
      </c>
      <c r="D74" s="5"/>
      <c r="E74" s="5"/>
      <c r="F74" s="13" t="s">
        <v>74</v>
      </c>
      <c r="G74" s="21">
        <v>3000000</v>
      </c>
      <c r="H74" s="5"/>
      <c r="I74" s="5"/>
      <c r="J74" s="4" t="s">
        <v>243</v>
      </c>
    </row>
    <row r="75" spans="1:10" x14ac:dyDescent="0.3">
      <c r="A75" s="2">
        <v>73</v>
      </c>
      <c r="B75" s="8" t="s">
        <v>252</v>
      </c>
      <c r="C75" s="4" t="s">
        <v>72</v>
      </c>
      <c r="D75" s="5"/>
      <c r="E75" s="5"/>
      <c r="F75" s="13" t="s">
        <v>71</v>
      </c>
      <c r="G75" s="21" t="s">
        <v>173</v>
      </c>
      <c r="H75" s="5"/>
      <c r="I75" s="5"/>
      <c r="J75" s="4" t="s">
        <v>230</v>
      </c>
    </row>
    <row r="76" spans="1:10" x14ac:dyDescent="0.3">
      <c r="A76" s="2">
        <v>74</v>
      </c>
      <c r="B76" s="8" t="s">
        <v>252</v>
      </c>
      <c r="C76" s="4" t="s">
        <v>70</v>
      </c>
      <c r="D76" s="5"/>
      <c r="E76" s="5"/>
      <c r="F76" s="13" t="s">
        <v>71</v>
      </c>
      <c r="G76" s="21" t="s">
        <v>174</v>
      </c>
      <c r="H76" s="5"/>
      <c r="I76" s="5"/>
      <c r="J76" s="4" t="s">
        <v>230</v>
      </c>
    </row>
    <row r="77" spans="1:10" x14ac:dyDescent="0.3">
      <c r="A77" s="2">
        <v>75</v>
      </c>
      <c r="B77" s="8" t="s">
        <v>242</v>
      </c>
      <c r="C77" s="4" t="s">
        <v>21</v>
      </c>
      <c r="D77" s="5"/>
      <c r="E77" s="5"/>
      <c r="F77" s="32" t="s">
        <v>356</v>
      </c>
      <c r="G77" s="21">
        <v>1000000</v>
      </c>
      <c r="H77" s="5"/>
      <c r="I77" s="5"/>
      <c r="J77" s="4" t="s">
        <v>243</v>
      </c>
    </row>
    <row r="78" spans="1:10" x14ac:dyDescent="0.3">
      <c r="A78" s="2">
        <v>76</v>
      </c>
      <c r="B78" s="8" t="s">
        <v>265</v>
      </c>
      <c r="C78" s="4" t="s">
        <v>18</v>
      </c>
      <c r="D78" s="5"/>
      <c r="E78" s="5"/>
      <c r="F78" s="13" t="s">
        <v>69</v>
      </c>
      <c r="G78" s="21">
        <v>12000000</v>
      </c>
      <c r="H78" s="5"/>
      <c r="I78" s="5"/>
      <c r="J78" s="4" t="s">
        <v>274</v>
      </c>
    </row>
    <row r="79" spans="1:10" x14ac:dyDescent="0.3">
      <c r="A79" s="2">
        <v>77</v>
      </c>
      <c r="B79" s="8" t="s">
        <v>277</v>
      </c>
      <c r="C79" s="4" t="s">
        <v>67</v>
      </c>
      <c r="D79" s="5"/>
      <c r="E79" s="5"/>
      <c r="F79" s="13" t="s">
        <v>68</v>
      </c>
      <c r="G79" s="21">
        <v>9700000</v>
      </c>
      <c r="H79" s="5"/>
      <c r="I79" s="5"/>
      <c r="J79" s="4" t="s">
        <v>278</v>
      </c>
    </row>
    <row r="80" spans="1:10" x14ac:dyDescent="0.3">
      <c r="A80" s="2">
        <v>78</v>
      </c>
      <c r="B80" s="8" t="s">
        <v>275</v>
      </c>
      <c r="C80" s="4" t="s">
        <v>65</v>
      </c>
      <c r="D80" s="5"/>
      <c r="E80" s="5"/>
      <c r="F80" s="13" t="s">
        <v>66</v>
      </c>
      <c r="G80" s="21">
        <v>2800000</v>
      </c>
      <c r="H80" s="5"/>
      <c r="I80" s="5"/>
      <c r="J80" s="4" t="s">
        <v>274</v>
      </c>
    </row>
    <row r="81" spans="1:10" ht="33" x14ac:dyDescent="0.3">
      <c r="A81" s="2">
        <v>79</v>
      </c>
      <c r="B81" s="8" t="s">
        <v>217</v>
      </c>
      <c r="C81" s="4" t="s">
        <v>51</v>
      </c>
      <c r="D81" s="5"/>
      <c r="E81" s="5"/>
      <c r="F81" s="13" t="s">
        <v>52</v>
      </c>
      <c r="G81" s="26">
        <v>1287560000</v>
      </c>
      <c r="H81" s="31" t="s">
        <v>279</v>
      </c>
      <c r="I81" s="29" t="s">
        <v>283</v>
      </c>
      <c r="J81" s="4" t="s">
        <v>280</v>
      </c>
    </row>
    <row r="82" spans="1:10" x14ac:dyDescent="0.3">
      <c r="A82" s="2">
        <v>80</v>
      </c>
      <c r="B82" s="8" t="s">
        <v>242</v>
      </c>
      <c r="C82" s="4" t="s">
        <v>21</v>
      </c>
      <c r="D82" s="5"/>
      <c r="E82" s="5"/>
      <c r="F82" s="13" t="s">
        <v>64</v>
      </c>
      <c r="G82" s="21">
        <v>15000000</v>
      </c>
      <c r="H82" s="5"/>
      <c r="I82" s="5"/>
      <c r="J82" s="4" t="s">
        <v>243</v>
      </c>
    </row>
    <row r="83" spans="1:10" x14ac:dyDescent="0.3">
      <c r="A83" s="2">
        <v>81</v>
      </c>
      <c r="B83" s="8" t="s">
        <v>265</v>
      </c>
      <c r="C83" s="4" t="s">
        <v>18</v>
      </c>
      <c r="D83" s="5"/>
      <c r="E83" s="5"/>
      <c r="F83" s="13" t="s">
        <v>63</v>
      </c>
      <c r="G83" s="21">
        <v>15000000</v>
      </c>
      <c r="H83" s="5"/>
      <c r="I83" s="5"/>
      <c r="J83" s="4" t="s">
        <v>274</v>
      </c>
    </row>
    <row r="84" spans="1:10" x14ac:dyDescent="0.3">
      <c r="A84" s="2">
        <v>82</v>
      </c>
      <c r="B84" s="8" t="s">
        <v>242</v>
      </c>
      <c r="C84" s="4" t="s">
        <v>21</v>
      </c>
      <c r="D84" s="5"/>
      <c r="E84" s="5"/>
      <c r="F84" s="13" t="s">
        <v>62</v>
      </c>
      <c r="G84" s="21">
        <v>3000000</v>
      </c>
      <c r="H84" s="5"/>
      <c r="I84" s="5"/>
      <c r="J84" s="4" t="s">
        <v>243</v>
      </c>
    </row>
    <row r="85" spans="1:10" x14ac:dyDescent="0.3">
      <c r="A85" s="2">
        <v>83</v>
      </c>
      <c r="B85" s="8" t="s">
        <v>266</v>
      </c>
      <c r="C85" s="4" t="s">
        <v>61</v>
      </c>
      <c r="D85" s="5"/>
      <c r="E85" s="5"/>
      <c r="F85" s="13" t="s">
        <v>62</v>
      </c>
      <c r="G85" s="21">
        <v>1500000</v>
      </c>
      <c r="H85" s="5"/>
      <c r="I85" s="5"/>
      <c r="J85" s="4" t="s">
        <v>274</v>
      </c>
    </row>
    <row r="86" spans="1:10" x14ac:dyDescent="0.3">
      <c r="A86" s="2">
        <v>84</v>
      </c>
      <c r="B86" s="8" t="s">
        <v>265</v>
      </c>
      <c r="C86" s="4" t="s">
        <v>18</v>
      </c>
      <c r="D86" s="5"/>
      <c r="E86" s="5"/>
      <c r="F86" s="13" t="s">
        <v>60</v>
      </c>
      <c r="G86" s="21">
        <v>15000000</v>
      </c>
      <c r="H86" s="5"/>
      <c r="I86" s="5"/>
      <c r="J86" s="4" t="s">
        <v>274</v>
      </c>
    </row>
    <row r="87" spans="1:10" x14ac:dyDescent="0.3">
      <c r="A87" s="2">
        <v>85</v>
      </c>
      <c r="B87" s="8" t="s">
        <v>266</v>
      </c>
      <c r="C87" s="4" t="s">
        <v>36</v>
      </c>
      <c r="D87" s="5"/>
      <c r="E87" s="5"/>
      <c r="F87" s="13" t="s">
        <v>59</v>
      </c>
      <c r="G87" s="21">
        <v>1500000</v>
      </c>
      <c r="H87" s="5"/>
      <c r="I87" s="5"/>
      <c r="J87" s="4" t="s">
        <v>274</v>
      </c>
    </row>
    <row r="88" spans="1:10" x14ac:dyDescent="0.3">
      <c r="A88" s="2">
        <v>86</v>
      </c>
      <c r="B88" s="8" t="s">
        <v>252</v>
      </c>
      <c r="C88" s="4" t="s">
        <v>57</v>
      </c>
      <c r="D88" s="5"/>
      <c r="E88" s="5"/>
      <c r="F88" s="22" t="s">
        <v>58</v>
      </c>
      <c r="G88" s="21">
        <v>10000000</v>
      </c>
      <c r="H88" s="5"/>
      <c r="I88" s="5"/>
      <c r="J88" s="4" t="s">
        <v>230</v>
      </c>
    </row>
    <row r="89" spans="1:10" x14ac:dyDescent="0.3">
      <c r="A89" s="2">
        <v>87</v>
      </c>
      <c r="B89" s="8" t="s">
        <v>282</v>
      </c>
      <c r="C89" s="4" t="s">
        <v>56</v>
      </c>
      <c r="D89" s="5"/>
      <c r="E89" s="5"/>
      <c r="F89" s="13" t="s">
        <v>55</v>
      </c>
      <c r="G89" s="21">
        <v>10000000</v>
      </c>
      <c r="H89" s="5"/>
      <c r="I89" s="5"/>
      <c r="J89" s="4" t="s">
        <v>281</v>
      </c>
    </row>
    <row r="90" spans="1:10" x14ac:dyDescent="0.3">
      <c r="A90" s="2">
        <v>88</v>
      </c>
      <c r="B90" s="8" t="s">
        <v>284</v>
      </c>
      <c r="C90" s="4" t="s">
        <v>53</v>
      </c>
      <c r="D90" s="5"/>
      <c r="E90" s="5"/>
      <c r="F90" s="13" t="s">
        <v>54</v>
      </c>
      <c r="G90" s="21">
        <v>2100000</v>
      </c>
      <c r="H90" s="5"/>
      <c r="I90" s="5"/>
      <c r="J90" s="4" t="s">
        <v>285</v>
      </c>
    </row>
    <row r="91" spans="1:10" x14ac:dyDescent="0.3">
      <c r="A91" s="2">
        <v>89</v>
      </c>
      <c r="B91" s="8" t="s">
        <v>286</v>
      </c>
      <c r="C91" s="4" t="s">
        <v>18</v>
      </c>
      <c r="D91" s="5"/>
      <c r="E91" s="5"/>
      <c r="F91" s="13" t="s">
        <v>50</v>
      </c>
      <c r="G91" s="21">
        <v>45000000</v>
      </c>
      <c r="H91" s="5"/>
      <c r="I91" s="5"/>
      <c r="J91" s="4" t="s">
        <v>287</v>
      </c>
    </row>
    <row r="92" spans="1:10" x14ac:dyDescent="0.3">
      <c r="A92" s="2">
        <v>90</v>
      </c>
      <c r="B92" s="8" t="s">
        <v>288</v>
      </c>
      <c r="C92" s="4" t="s">
        <v>49</v>
      </c>
      <c r="D92" s="5"/>
      <c r="E92" s="5"/>
      <c r="F92" s="13" t="s">
        <v>48</v>
      </c>
      <c r="G92" s="21">
        <v>23310000</v>
      </c>
      <c r="H92" s="5"/>
      <c r="I92" s="5"/>
      <c r="J92" s="4" t="s">
        <v>281</v>
      </c>
    </row>
    <row r="93" spans="1:10" x14ac:dyDescent="0.3">
      <c r="A93" s="2">
        <v>91</v>
      </c>
      <c r="B93" s="8" t="s">
        <v>289</v>
      </c>
      <c r="C93" s="4" t="s">
        <v>19</v>
      </c>
      <c r="D93" s="5"/>
      <c r="E93" s="5"/>
      <c r="F93" s="13" t="s">
        <v>48</v>
      </c>
      <c r="G93" s="21">
        <v>25800000</v>
      </c>
      <c r="H93" s="5"/>
      <c r="I93" s="5"/>
      <c r="J93" s="4" t="s">
        <v>281</v>
      </c>
    </row>
    <row r="94" spans="1:10" x14ac:dyDescent="0.3">
      <c r="A94" s="2">
        <v>92</v>
      </c>
      <c r="B94" s="8" t="s">
        <v>242</v>
      </c>
      <c r="C94" s="4" t="s">
        <v>21</v>
      </c>
      <c r="D94" s="5"/>
      <c r="E94" s="5"/>
      <c r="F94" s="13" t="s">
        <v>47</v>
      </c>
      <c r="G94" s="21">
        <v>5000000</v>
      </c>
      <c r="H94" s="5"/>
      <c r="I94" s="5"/>
      <c r="J94" s="4" t="s">
        <v>243</v>
      </c>
    </row>
    <row r="95" spans="1:10" x14ac:dyDescent="0.3">
      <c r="A95" s="2">
        <v>93</v>
      </c>
      <c r="B95" s="8" t="s">
        <v>290</v>
      </c>
      <c r="C95" s="4" t="s">
        <v>18</v>
      </c>
      <c r="D95" s="5"/>
      <c r="E95" s="5"/>
      <c r="F95" s="13" t="s">
        <v>46</v>
      </c>
      <c r="G95" s="21">
        <v>45000000</v>
      </c>
      <c r="H95" s="5"/>
      <c r="I95" s="5"/>
      <c r="J95" s="4" t="s">
        <v>274</v>
      </c>
    </row>
    <row r="96" spans="1:10" x14ac:dyDescent="0.3">
      <c r="A96" s="2">
        <v>94</v>
      </c>
      <c r="B96" s="8" t="s">
        <v>291</v>
      </c>
      <c r="C96" s="4" t="s">
        <v>45</v>
      </c>
      <c r="D96" s="5"/>
      <c r="E96" s="5"/>
      <c r="F96" s="13" t="s">
        <v>46</v>
      </c>
      <c r="G96" s="21">
        <v>47500000</v>
      </c>
      <c r="H96" s="5"/>
      <c r="I96" s="5"/>
      <c r="J96" s="4" t="s">
        <v>292</v>
      </c>
    </row>
    <row r="97" spans="1:10" x14ac:dyDescent="0.3">
      <c r="A97" s="2">
        <v>95</v>
      </c>
      <c r="B97" s="8" t="s">
        <v>242</v>
      </c>
      <c r="C97" s="4" t="s">
        <v>21</v>
      </c>
      <c r="D97" s="5"/>
      <c r="E97" s="5"/>
      <c r="F97" s="13" t="s">
        <v>44</v>
      </c>
      <c r="G97" s="21">
        <v>15000000</v>
      </c>
      <c r="H97" s="5"/>
      <c r="I97" s="5"/>
      <c r="J97" s="4" t="s">
        <v>243</v>
      </c>
    </row>
    <row r="98" spans="1:10" x14ac:dyDescent="0.3">
      <c r="A98" s="2">
        <v>96</v>
      </c>
      <c r="B98" s="8" t="s">
        <v>252</v>
      </c>
      <c r="C98" s="4" t="s">
        <v>42</v>
      </c>
      <c r="D98" s="5"/>
      <c r="E98" s="5"/>
      <c r="F98" s="22" t="s">
        <v>41</v>
      </c>
      <c r="G98" s="21">
        <v>311819200</v>
      </c>
      <c r="H98" s="5"/>
      <c r="I98" s="5"/>
      <c r="J98" s="4" t="s">
        <v>230</v>
      </c>
    </row>
    <row r="99" spans="1:10" x14ac:dyDescent="0.3">
      <c r="A99" s="2">
        <v>97</v>
      </c>
      <c r="B99" s="8" t="s">
        <v>252</v>
      </c>
      <c r="C99" s="4" t="s">
        <v>43</v>
      </c>
      <c r="D99" s="5"/>
      <c r="E99" s="5"/>
      <c r="F99" s="22" t="s">
        <v>41</v>
      </c>
      <c r="G99" s="21">
        <v>317073900</v>
      </c>
      <c r="H99" s="5"/>
      <c r="I99" s="5"/>
      <c r="J99" s="4" t="s">
        <v>230</v>
      </c>
    </row>
    <row r="100" spans="1:10" x14ac:dyDescent="0.3">
      <c r="A100" s="2">
        <v>98</v>
      </c>
      <c r="B100" s="8" t="s">
        <v>242</v>
      </c>
      <c r="C100" s="4" t="s">
        <v>21</v>
      </c>
      <c r="D100" s="5"/>
      <c r="E100" s="5"/>
      <c r="F100" s="22" t="s">
        <v>41</v>
      </c>
      <c r="G100" s="21">
        <v>2000000</v>
      </c>
      <c r="H100" s="5"/>
      <c r="I100" s="5"/>
      <c r="J100" s="4" t="s">
        <v>243</v>
      </c>
    </row>
    <row r="101" spans="1:10" x14ac:dyDescent="0.3">
      <c r="A101" s="2">
        <v>99</v>
      </c>
      <c r="B101" s="8" t="s">
        <v>242</v>
      </c>
      <c r="C101" s="4" t="s">
        <v>21</v>
      </c>
      <c r="D101" s="5"/>
      <c r="E101" s="5"/>
      <c r="F101" s="22" t="s">
        <v>41</v>
      </c>
      <c r="G101" s="21">
        <v>3000000</v>
      </c>
      <c r="H101" s="5"/>
      <c r="I101" s="5"/>
      <c r="J101" s="4" t="s">
        <v>243</v>
      </c>
    </row>
    <row r="102" spans="1:10" x14ac:dyDescent="0.3">
      <c r="A102" s="2">
        <v>100</v>
      </c>
      <c r="B102" s="8" t="s">
        <v>266</v>
      </c>
      <c r="C102" s="4" t="s">
        <v>36</v>
      </c>
      <c r="D102" s="5"/>
      <c r="E102" s="5"/>
      <c r="F102" s="22" t="s">
        <v>37</v>
      </c>
      <c r="G102" s="21">
        <v>3000000</v>
      </c>
      <c r="H102" s="5"/>
      <c r="I102" s="5"/>
      <c r="J102" s="4" t="s">
        <v>274</v>
      </c>
    </row>
    <row r="103" spans="1:10" x14ac:dyDescent="0.3">
      <c r="A103" s="2">
        <v>101</v>
      </c>
      <c r="B103" s="8" t="s">
        <v>293</v>
      </c>
      <c r="C103" s="4" t="s">
        <v>34</v>
      </c>
      <c r="D103" s="5"/>
      <c r="E103" s="5"/>
      <c r="F103" s="22" t="s">
        <v>35</v>
      </c>
      <c r="G103" s="21">
        <v>35000000</v>
      </c>
      <c r="H103" s="5"/>
      <c r="I103" s="5"/>
      <c r="J103" s="4" t="s">
        <v>294</v>
      </c>
    </row>
    <row r="104" spans="1:10" ht="15" customHeight="1" x14ac:dyDescent="0.3">
      <c r="A104" s="2">
        <v>102</v>
      </c>
      <c r="B104" s="8" t="s">
        <v>295</v>
      </c>
      <c r="C104" s="4" t="s">
        <v>33</v>
      </c>
      <c r="D104" s="5"/>
      <c r="E104" s="5"/>
      <c r="F104" s="22" t="s">
        <v>32</v>
      </c>
      <c r="G104" s="21">
        <v>780000000</v>
      </c>
      <c r="H104" s="5"/>
      <c r="I104" s="5"/>
      <c r="J104" s="4" t="s">
        <v>296</v>
      </c>
    </row>
    <row r="105" spans="1:10" x14ac:dyDescent="0.3">
      <c r="A105" s="2">
        <v>103</v>
      </c>
      <c r="B105" s="8" t="s">
        <v>297</v>
      </c>
      <c r="C105" s="4" t="s">
        <v>21</v>
      </c>
      <c r="D105" s="5"/>
      <c r="E105" s="5"/>
      <c r="F105" s="22" t="s">
        <v>31</v>
      </c>
      <c r="G105" s="21" t="s">
        <v>175</v>
      </c>
      <c r="H105" s="5"/>
      <c r="I105" s="5"/>
      <c r="J105" s="4" t="s">
        <v>298</v>
      </c>
    </row>
    <row r="106" spans="1:10" x14ac:dyDescent="0.3">
      <c r="A106" s="2">
        <v>104</v>
      </c>
      <c r="B106" s="8" t="s">
        <v>299</v>
      </c>
      <c r="C106" s="4" t="s">
        <v>28</v>
      </c>
      <c r="D106" s="5"/>
      <c r="E106" s="5"/>
      <c r="F106" s="22" t="s">
        <v>29</v>
      </c>
      <c r="G106" s="21" t="s">
        <v>300</v>
      </c>
      <c r="H106" s="5"/>
      <c r="I106" s="5"/>
      <c r="J106" s="4" t="s">
        <v>30</v>
      </c>
    </row>
    <row r="107" spans="1:10" x14ac:dyDescent="0.3">
      <c r="A107" s="2">
        <v>105</v>
      </c>
      <c r="B107" s="8" t="s">
        <v>301</v>
      </c>
      <c r="C107" s="4" t="s">
        <v>27</v>
      </c>
      <c r="D107" s="5"/>
      <c r="E107" s="5"/>
      <c r="F107" s="22" t="s">
        <v>25</v>
      </c>
      <c r="G107" s="21">
        <v>8180000000</v>
      </c>
      <c r="H107" s="5"/>
      <c r="I107" s="5"/>
      <c r="J107" s="4" t="s">
        <v>302</v>
      </c>
    </row>
    <row r="108" spans="1:10" x14ac:dyDescent="0.3">
      <c r="A108" s="2">
        <v>106</v>
      </c>
      <c r="B108" s="8" t="s">
        <v>303</v>
      </c>
      <c r="C108" s="4" t="s">
        <v>18</v>
      </c>
      <c r="D108" s="24"/>
      <c r="E108" s="24"/>
      <c r="F108" s="22" t="s">
        <v>26</v>
      </c>
      <c r="G108" s="25">
        <v>25000000</v>
      </c>
      <c r="H108" s="24"/>
      <c r="I108" s="24"/>
      <c r="J108" s="4" t="s">
        <v>305</v>
      </c>
    </row>
    <row r="109" spans="1:10" x14ac:dyDescent="0.3">
      <c r="A109" s="2">
        <v>107</v>
      </c>
      <c r="B109" s="8" t="s">
        <v>304</v>
      </c>
      <c r="C109" s="4" t="s">
        <v>18</v>
      </c>
      <c r="D109" s="24"/>
      <c r="E109" s="24"/>
      <c r="F109" s="22" t="s">
        <v>26</v>
      </c>
      <c r="G109" s="25">
        <v>25000000</v>
      </c>
      <c r="H109" s="24"/>
      <c r="I109" s="24"/>
      <c r="J109" s="4" t="s">
        <v>305</v>
      </c>
    </row>
    <row r="110" spans="1:10" x14ac:dyDescent="0.3">
      <c r="A110" s="2">
        <v>108</v>
      </c>
      <c r="B110" s="8" t="s">
        <v>306</v>
      </c>
      <c r="C110" s="4" t="s">
        <v>24</v>
      </c>
      <c r="D110" s="24"/>
      <c r="E110" s="24"/>
      <c r="F110" s="22" t="s">
        <v>25</v>
      </c>
      <c r="G110" s="25">
        <v>1180000000</v>
      </c>
      <c r="H110" s="24"/>
      <c r="I110" s="24"/>
      <c r="J110" s="4" t="s">
        <v>307</v>
      </c>
    </row>
    <row r="111" spans="1:10" x14ac:dyDescent="0.3">
      <c r="A111" s="2">
        <v>109</v>
      </c>
      <c r="B111" s="8" t="s">
        <v>242</v>
      </c>
      <c r="C111" s="4" t="s">
        <v>21</v>
      </c>
      <c r="D111" s="24"/>
      <c r="E111" s="24"/>
      <c r="F111" s="22" t="s">
        <v>23</v>
      </c>
      <c r="G111" s="25">
        <v>3000000</v>
      </c>
      <c r="H111" s="24"/>
      <c r="I111" s="24"/>
      <c r="J111" s="4" t="s">
        <v>243</v>
      </c>
    </row>
    <row r="112" spans="1:10" x14ac:dyDescent="0.3">
      <c r="A112" s="2">
        <v>110</v>
      </c>
      <c r="B112" s="8" t="s">
        <v>242</v>
      </c>
      <c r="C112" s="4" t="s">
        <v>21</v>
      </c>
      <c r="D112" s="24"/>
      <c r="E112" s="24"/>
      <c r="F112" s="22" t="s">
        <v>22</v>
      </c>
      <c r="G112" s="25">
        <v>3000000</v>
      </c>
      <c r="H112" s="24"/>
      <c r="I112" s="24"/>
      <c r="J112" s="4" t="s">
        <v>243</v>
      </c>
    </row>
    <row r="113" spans="1:12" x14ac:dyDescent="0.3">
      <c r="A113" s="2">
        <v>111</v>
      </c>
      <c r="B113" s="8" t="s">
        <v>242</v>
      </c>
      <c r="C113" s="4" t="s">
        <v>21</v>
      </c>
      <c r="D113" s="24"/>
      <c r="E113" s="24"/>
      <c r="F113" s="22" t="s">
        <v>22</v>
      </c>
      <c r="G113" s="25">
        <v>3000000</v>
      </c>
      <c r="H113" s="24"/>
      <c r="I113" s="24"/>
      <c r="J113" s="4" t="s">
        <v>243</v>
      </c>
    </row>
    <row r="114" spans="1:12" x14ac:dyDescent="0.3">
      <c r="A114" s="2">
        <v>112</v>
      </c>
      <c r="B114" s="8" t="s">
        <v>289</v>
      </c>
      <c r="C114" s="8" t="s">
        <v>19</v>
      </c>
      <c r="D114" s="5"/>
      <c r="E114" s="5"/>
      <c r="F114" s="8" t="s">
        <v>20</v>
      </c>
      <c r="G114" s="15">
        <v>3500000</v>
      </c>
      <c r="H114" s="5"/>
      <c r="I114" s="5"/>
      <c r="J114" s="4" t="s">
        <v>281</v>
      </c>
    </row>
    <row r="115" spans="1:12" x14ac:dyDescent="0.3">
      <c r="A115" s="2">
        <v>113</v>
      </c>
      <c r="B115" s="8" t="s">
        <v>308</v>
      </c>
      <c r="C115" s="8" t="s">
        <v>17</v>
      </c>
      <c r="D115" s="5"/>
      <c r="E115" s="5"/>
      <c r="F115" s="11" t="s">
        <v>16</v>
      </c>
      <c r="G115" s="15">
        <v>44000000</v>
      </c>
      <c r="H115" s="5"/>
      <c r="I115" s="5"/>
      <c r="J115" s="4" t="s">
        <v>274</v>
      </c>
    </row>
    <row r="116" spans="1:12" x14ac:dyDescent="0.3">
      <c r="A116" s="2">
        <v>114</v>
      </c>
      <c r="B116" s="8" t="s">
        <v>265</v>
      </c>
      <c r="C116" s="8" t="s">
        <v>18</v>
      </c>
      <c r="D116" s="5"/>
      <c r="E116" s="5"/>
      <c r="F116" s="11" t="s">
        <v>16</v>
      </c>
      <c r="G116" s="15">
        <v>15000000</v>
      </c>
      <c r="H116" s="5"/>
      <c r="I116" s="5"/>
      <c r="J116" s="4" t="s">
        <v>274</v>
      </c>
    </row>
    <row r="117" spans="1:12" x14ac:dyDescent="0.3">
      <c r="A117" s="2">
        <v>115</v>
      </c>
      <c r="B117" s="8" t="s">
        <v>309</v>
      </c>
      <c r="C117" s="8" t="s">
        <v>311</v>
      </c>
      <c r="D117" s="5"/>
      <c r="E117" s="5"/>
      <c r="F117" s="11" t="s">
        <v>178</v>
      </c>
      <c r="G117" s="15">
        <v>1630000000</v>
      </c>
      <c r="H117" s="5"/>
      <c r="I117" s="5"/>
      <c r="J117" s="4" t="s">
        <v>312</v>
      </c>
    </row>
    <row r="118" spans="1:12" x14ac:dyDescent="0.3">
      <c r="A118" s="2">
        <v>116</v>
      </c>
      <c r="B118" s="8" t="s">
        <v>310</v>
      </c>
      <c r="C118" s="8" t="s">
        <v>203</v>
      </c>
      <c r="D118" s="5"/>
      <c r="E118" s="5"/>
      <c r="F118" s="11" t="s">
        <v>179</v>
      </c>
      <c r="G118" s="15">
        <v>1500000</v>
      </c>
      <c r="H118" s="5"/>
      <c r="I118" s="5"/>
      <c r="J118" s="4" t="s">
        <v>274</v>
      </c>
    </row>
    <row r="119" spans="1:12" x14ac:dyDescent="0.3">
      <c r="A119" s="2">
        <v>117</v>
      </c>
      <c r="B119" s="8" t="s">
        <v>242</v>
      </c>
      <c r="C119" s="8" t="s">
        <v>180</v>
      </c>
      <c r="D119" s="5"/>
      <c r="E119" s="5"/>
      <c r="F119" s="11" t="s">
        <v>192</v>
      </c>
      <c r="G119" s="15">
        <v>3000000</v>
      </c>
      <c r="H119" s="5"/>
      <c r="I119" s="5"/>
      <c r="J119" s="4" t="s">
        <v>243</v>
      </c>
      <c r="L119" s="30" t="s">
        <v>191</v>
      </c>
    </row>
    <row r="120" spans="1:12" x14ac:dyDescent="0.3">
      <c r="A120" s="2">
        <v>118</v>
      </c>
      <c r="B120" s="8" t="s">
        <v>242</v>
      </c>
      <c r="C120" s="8" t="s">
        <v>180</v>
      </c>
      <c r="D120" s="5"/>
      <c r="E120" s="5"/>
      <c r="F120" s="11" t="s">
        <v>192</v>
      </c>
      <c r="G120" s="15">
        <v>3000000</v>
      </c>
      <c r="H120" s="5"/>
      <c r="I120" s="5"/>
      <c r="J120" s="4" t="s">
        <v>243</v>
      </c>
      <c r="L120" s="30" t="s">
        <v>193</v>
      </c>
    </row>
    <row r="121" spans="1:12" x14ac:dyDescent="0.3">
      <c r="A121" s="2">
        <v>119</v>
      </c>
      <c r="B121" s="8" t="s">
        <v>313</v>
      </c>
      <c r="C121" s="8" t="s">
        <v>181</v>
      </c>
      <c r="D121" s="5"/>
      <c r="E121" s="5"/>
      <c r="F121" s="11" t="s">
        <v>192</v>
      </c>
      <c r="G121" s="15">
        <v>320000000</v>
      </c>
      <c r="H121" s="5" t="s">
        <v>316</v>
      </c>
      <c r="I121" s="5" t="s">
        <v>317</v>
      </c>
      <c r="J121" s="4" t="s">
        <v>312</v>
      </c>
    </row>
    <row r="122" spans="1:12" x14ac:dyDescent="0.3">
      <c r="A122" s="2">
        <v>120</v>
      </c>
      <c r="B122" s="8" t="s">
        <v>314</v>
      </c>
      <c r="C122" s="8" t="s">
        <v>182</v>
      </c>
      <c r="D122" s="5"/>
      <c r="E122" s="5"/>
      <c r="F122" s="11" t="s">
        <v>194</v>
      </c>
      <c r="G122" s="15">
        <v>400000000</v>
      </c>
      <c r="H122" s="5" t="s">
        <v>343</v>
      </c>
      <c r="I122" s="5" t="s">
        <v>342</v>
      </c>
      <c r="J122" s="4" t="s">
        <v>315</v>
      </c>
    </row>
    <row r="123" spans="1:12" x14ac:dyDescent="0.3">
      <c r="A123" s="2">
        <v>121</v>
      </c>
      <c r="B123" s="8" t="s">
        <v>318</v>
      </c>
      <c r="C123" s="8" t="s">
        <v>183</v>
      </c>
      <c r="D123" s="5"/>
      <c r="E123" s="5"/>
      <c r="F123" s="11" t="s">
        <v>195</v>
      </c>
      <c r="G123" s="15">
        <v>160000000</v>
      </c>
      <c r="H123" s="5"/>
      <c r="I123" s="5"/>
      <c r="J123" s="4" t="s">
        <v>319</v>
      </c>
    </row>
    <row r="124" spans="1:12" x14ac:dyDescent="0.3">
      <c r="A124" s="2">
        <v>122</v>
      </c>
      <c r="B124" s="8" t="s">
        <v>320</v>
      </c>
      <c r="C124" s="8" t="s">
        <v>184</v>
      </c>
      <c r="D124" s="5"/>
      <c r="E124" s="5"/>
      <c r="F124" s="11" t="s">
        <v>196</v>
      </c>
      <c r="G124" s="15" t="s">
        <v>168</v>
      </c>
      <c r="H124" s="5"/>
      <c r="I124" s="5"/>
      <c r="J124" s="4" t="s">
        <v>230</v>
      </c>
    </row>
    <row r="125" spans="1:12" x14ac:dyDescent="0.3">
      <c r="A125" s="2">
        <v>123</v>
      </c>
      <c r="B125" s="8" t="s">
        <v>320</v>
      </c>
      <c r="C125" s="8" t="s">
        <v>185</v>
      </c>
      <c r="D125" s="5"/>
      <c r="E125" s="5"/>
      <c r="F125" s="11" t="s">
        <v>196</v>
      </c>
      <c r="G125" s="15" t="s">
        <v>168</v>
      </c>
      <c r="H125" s="5"/>
      <c r="I125" s="5"/>
      <c r="J125" s="4" t="s">
        <v>230</v>
      </c>
    </row>
    <row r="126" spans="1:12" x14ac:dyDescent="0.3">
      <c r="A126" s="2">
        <v>124</v>
      </c>
      <c r="B126" s="8" t="s">
        <v>321</v>
      </c>
      <c r="C126" s="8" t="s">
        <v>197</v>
      </c>
      <c r="D126" s="5"/>
      <c r="E126" s="5"/>
      <c r="F126" s="11" t="s">
        <v>198</v>
      </c>
      <c r="G126" s="15">
        <v>44000000</v>
      </c>
      <c r="H126" s="5"/>
      <c r="I126" s="5"/>
      <c r="J126" s="4" t="s">
        <v>322</v>
      </c>
    </row>
    <row r="127" spans="1:12" x14ac:dyDescent="0.3">
      <c r="A127" s="2">
        <v>125</v>
      </c>
      <c r="B127" s="8" t="s">
        <v>323</v>
      </c>
      <c r="C127" s="8" t="s">
        <v>199</v>
      </c>
      <c r="D127" s="5"/>
      <c r="E127" s="5"/>
      <c r="F127" s="11" t="s">
        <v>198</v>
      </c>
      <c r="G127" s="15">
        <v>48000000</v>
      </c>
      <c r="H127" s="5"/>
      <c r="I127" s="5"/>
      <c r="J127" s="4" t="s">
        <v>230</v>
      </c>
    </row>
    <row r="128" spans="1:12" x14ac:dyDescent="0.3">
      <c r="A128" s="2">
        <v>126</v>
      </c>
      <c r="B128" s="8" t="s">
        <v>265</v>
      </c>
      <c r="C128" s="8" t="s">
        <v>200</v>
      </c>
      <c r="D128" s="5"/>
      <c r="E128" s="5"/>
      <c r="F128" s="11" t="s">
        <v>201</v>
      </c>
      <c r="G128" s="15">
        <v>15000000</v>
      </c>
      <c r="H128" s="5"/>
      <c r="I128" s="5"/>
      <c r="J128" s="4" t="s">
        <v>274</v>
      </c>
    </row>
    <row r="129" spans="1:10" x14ac:dyDescent="0.3">
      <c r="A129" s="2">
        <v>127</v>
      </c>
      <c r="B129" s="8" t="s">
        <v>325</v>
      </c>
      <c r="C129" s="8" t="s">
        <v>324</v>
      </c>
      <c r="D129" s="5"/>
      <c r="E129" s="5"/>
      <c r="F129" s="11" t="s">
        <v>202</v>
      </c>
      <c r="G129" s="15">
        <v>41620000</v>
      </c>
      <c r="H129" s="5"/>
      <c r="I129" s="5"/>
      <c r="J129" s="4" t="s">
        <v>274</v>
      </c>
    </row>
    <row r="130" spans="1:10" x14ac:dyDescent="0.3">
      <c r="A130" s="2">
        <v>128</v>
      </c>
      <c r="B130" s="8" t="s">
        <v>310</v>
      </c>
      <c r="C130" s="8" t="s">
        <v>203</v>
      </c>
      <c r="D130" s="5"/>
      <c r="E130" s="5"/>
      <c r="F130" s="11" t="s">
        <v>204</v>
      </c>
      <c r="G130" s="15">
        <v>3000000</v>
      </c>
      <c r="H130" s="5"/>
      <c r="I130" s="5"/>
      <c r="J130" s="4" t="s">
        <v>274</v>
      </c>
    </row>
    <row r="131" spans="1:10" x14ac:dyDescent="0.3">
      <c r="A131" s="2">
        <v>129</v>
      </c>
      <c r="B131" s="8" t="s">
        <v>242</v>
      </c>
      <c r="C131" s="8" t="s">
        <v>180</v>
      </c>
      <c r="D131" s="5"/>
      <c r="E131" s="5"/>
      <c r="F131" s="11" t="s">
        <v>205</v>
      </c>
      <c r="G131" s="15">
        <v>5000000</v>
      </c>
      <c r="H131" s="5"/>
      <c r="I131" s="5"/>
      <c r="J131" s="4" t="s">
        <v>243</v>
      </c>
    </row>
    <row r="132" spans="1:10" x14ac:dyDescent="0.3">
      <c r="A132" s="2">
        <v>130</v>
      </c>
      <c r="B132" s="8" t="s">
        <v>242</v>
      </c>
      <c r="C132" s="8" t="s">
        <v>180</v>
      </c>
      <c r="D132" s="5"/>
      <c r="E132" s="5"/>
      <c r="F132" s="11" t="s">
        <v>205</v>
      </c>
      <c r="G132" s="15">
        <v>1000000</v>
      </c>
      <c r="H132" s="24"/>
      <c r="I132" s="24"/>
      <c r="J132" s="4" t="s">
        <v>243</v>
      </c>
    </row>
    <row r="133" spans="1:10" x14ac:dyDescent="0.3">
      <c r="A133" s="2">
        <v>131</v>
      </c>
      <c r="B133" s="8" t="s">
        <v>326</v>
      </c>
      <c r="C133" s="8" t="s">
        <v>328</v>
      </c>
      <c r="D133" s="5"/>
      <c r="E133" s="5"/>
      <c r="F133" s="11" t="s">
        <v>330</v>
      </c>
      <c r="G133" s="15" t="s">
        <v>329</v>
      </c>
      <c r="H133" s="24"/>
      <c r="I133" s="24"/>
      <c r="J133" s="4" t="s">
        <v>332</v>
      </c>
    </row>
    <row r="134" spans="1:10" x14ac:dyDescent="0.3">
      <c r="A134" s="2">
        <v>132</v>
      </c>
      <c r="B134" s="8" t="s">
        <v>326</v>
      </c>
      <c r="C134" s="8" t="s">
        <v>327</v>
      </c>
      <c r="D134" s="5"/>
      <c r="E134" s="5"/>
      <c r="F134" s="11" t="s">
        <v>331</v>
      </c>
      <c r="G134" s="15" t="s">
        <v>329</v>
      </c>
      <c r="H134" s="24"/>
      <c r="I134" s="24"/>
      <c r="J134" s="4" t="s">
        <v>333</v>
      </c>
    </row>
    <row r="135" spans="1:10" x14ac:dyDescent="0.3">
      <c r="A135" s="2">
        <v>133</v>
      </c>
      <c r="B135" s="8" t="s">
        <v>336</v>
      </c>
      <c r="C135" s="8" t="s">
        <v>206</v>
      </c>
      <c r="D135" s="5"/>
      <c r="E135" s="5"/>
      <c r="F135" s="11" t="s">
        <v>207</v>
      </c>
      <c r="G135" s="15">
        <v>1300000</v>
      </c>
      <c r="H135" s="24"/>
      <c r="I135" s="24"/>
      <c r="J135" s="4" t="s">
        <v>334</v>
      </c>
    </row>
    <row r="136" spans="1:10" x14ac:dyDescent="0.3">
      <c r="A136" s="2">
        <v>134</v>
      </c>
      <c r="B136" s="8" t="s">
        <v>335</v>
      </c>
      <c r="C136" s="8" t="s">
        <v>208</v>
      </c>
      <c r="D136" s="5"/>
      <c r="E136" s="5"/>
      <c r="F136" s="11" t="s">
        <v>362</v>
      </c>
      <c r="G136" s="15">
        <v>2300000</v>
      </c>
      <c r="H136" s="24"/>
      <c r="I136" s="24"/>
      <c r="J136" s="4" t="s">
        <v>337</v>
      </c>
    </row>
    <row r="137" spans="1:10" x14ac:dyDescent="0.3">
      <c r="A137" s="2">
        <v>135</v>
      </c>
      <c r="B137" s="8" t="s">
        <v>338</v>
      </c>
      <c r="C137" s="8" t="s">
        <v>209</v>
      </c>
      <c r="D137" s="5"/>
      <c r="E137" s="5"/>
      <c r="F137" s="11" t="s">
        <v>363</v>
      </c>
      <c r="G137" s="15" t="s">
        <v>210</v>
      </c>
      <c r="H137" s="24"/>
      <c r="I137" s="24"/>
      <c r="J137" s="4" t="s">
        <v>339</v>
      </c>
    </row>
    <row r="138" spans="1:10" x14ac:dyDescent="0.3">
      <c r="A138" s="2">
        <v>136</v>
      </c>
      <c r="B138" s="8" t="s">
        <v>341</v>
      </c>
      <c r="C138" s="8" t="s">
        <v>186</v>
      </c>
      <c r="D138" s="5"/>
      <c r="E138" s="5"/>
      <c r="F138" s="11" t="s">
        <v>364</v>
      </c>
      <c r="G138" s="15">
        <v>21026000000</v>
      </c>
      <c r="H138" s="24"/>
      <c r="I138" s="24"/>
      <c r="J138" s="4" t="s">
        <v>340</v>
      </c>
    </row>
    <row r="139" spans="1:10" x14ac:dyDescent="0.3">
      <c r="A139" s="2">
        <v>137</v>
      </c>
      <c r="B139" s="8" t="s">
        <v>344</v>
      </c>
      <c r="C139" s="8" t="s">
        <v>187</v>
      </c>
      <c r="D139" s="5"/>
      <c r="E139" s="5"/>
      <c r="F139" s="11" t="s">
        <v>211</v>
      </c>
      <c r="G139" s="15">
        <v>22000000</v>
      </c>
      <c r="H139" s="5"/>
      <c r="I139" s="5"/>
      <c r="J139" s="4" t="s">
        <v>345</v>
      </c>
    </row>
    <row r="140" spans="1:10" x14ac:dyDescent="0.3">
      <c r="A140" s="2">
        <v>138</v>
      </c>
      <c r="B140" s="8" t="s">
        <v>346</v>
      </c>
      <c r="C140" s="8" t="s">
        <v>212</v>
      </c>
      <c r="D140" s="5"/>
      <c r="E140" s="5"/>
      <c r="F140" s="11" t="s">
        <v>213</v>
      </c>
      <c r="G140" s="15">
        <v>26800000</v>
      </c>
      <c r="H140" s="5"/>
      <c r="I140" s="5"/>
      <c r="J140" s="4" t="s">
        <v>347</v>
      </c>
    </row>
    <row r="141" spans="1:10" x14ac:dyDescent="0.3">
      <c r="A141" s="2">
        <v>139</v>
      </c>
      <c r="B141" s="8" t="s">
        <v>348</v>
      </c>
      <c r="C141" s="8" t="s">
        <v>188</v>
      </c>
      <c r="D141" s="5"/>
      <c r="E141" s="5"/>
      <c r="F141" s="11" t="s">
        <v>214</v>
      </c>
      <c r="G141" s="15">
        <v>485000000</v>
      </c>
      <c r="H141" s="5"/>
      <c r="I141" s="5"/>
      <c r="J141" s="4" t="s">
        <v>349</v>
      </c>
    </row>
    <row r="142" spans="1:10" x14ac:dyDescent="0.3">
      <c r="A142" s="2">
        <v>140</v>
      </c>
      <c r="B142" s="8" t="s">
        <v>350</v>
      </c>
      <c r="C142" s="8" t="s">
        <v>189</v>
      </c>
      <c r="D142" s="5"/>
      <c r="E142" s="5"/>
      <c r="F142" s="11" t="s">
        <v>215</v>
      </c>
      <c r="G142" s="15">
        <v>1500000</v>
      </c>
      <c r="H142" s="5"/>
      <c r="I142" s="5"/>
      <c r="J142" s="4" t="s">
        <v>274</v>
      </c>
    </row>
    <row r="143" spans="1:10" x14ac:dyDescent="0.3">
      <c r="A143" s="2">
        <v>141</v>
      </c>
      <c r="B143" s="8" t="s">
        <v>351</v>
      </c>
      <c r="C143" s="8" t="s">
        <v>190</v>
      </c>
      <c r="D143" s="5"/>
      <c r="E143" s="5"/>
      <c r="F143" s="11" t="s">
        <v>215</v>
      </c>
      <c r="G143" s="15">
        <v>3300000</v>
      </c>
      <c r="H143" s="5"/>
      <c r="I143" s="5"/>
      <c r="J143" s="4" t="s">
        <v>274</v>
      </c>
    </row>
    <row r="144" spans="1:10" x14ac:dyDescent="0.3">
      <c r="A144" s="2">
        <v>142</v>
      </c>
      <c r="B144" s="8" t="s">
        <v>242</v>
      </c>
      <c r="C144" s="8" t="s">
        <v>180</v>
      </c>
      <c r="D144" s="5"/>
      <c r="E144" s="5"/>
      <c r="F144" s="11" t="s">
        <v>216</v>
      </c>
      <c r="G144" s="15">
        <v>800000</v>
      </c>
      <c r="H144" s="5"/>
      <c r="I144" s="5"/>
      <c r="J144" s="4" t="s">
        <v>243</v>
      </c>
    </row>
    <row r="145" spans="1:10" x14ac:dyDescent="0.3">
      <c r="A145" s="2">
        <v>143</v>
      </c>
      <c r="B145" s="8" t="s">
        <v>242</v>
      </c>
      <c r="C145" s="8" t="s">
        <v>180</v>
      </c>
      <c r="D145" s="24"/>
      <c r="E145" s="24"/>
      <c r="F145" s="22" t="s">
        <v>216</v>
      </c>
      <c r="G145" s="20">
        <v>3000000</v>
      </c>
      <c r="H145" s="24"/>
      <c r="I145" s="24"/>
      <c r="J145" s="4" t="s">
        <v>243</v>
      </c>
    </row>
    <row r="146" spans="1:10" x14ac:dyDescent="0.3">
      <c r="A146" s="2">
        <v>144</v>
      </c>
      <c r="B146" s="8" t="s">
        <v>357</v>
      </c>
      <c r="C146" s="8" t="s">
        <v>358</v>
      </c>
      <c r="D146" s="33"/>
      <c r="E146" s="33"/>
      <c r="F146" s="22" t="s">
        <v>359</v>
      </c>
      <c r="G146" s="25" t="s">
        <v>360</v>
      </c>
      <c r="H146" s="33"/>
      <c r="I146" s="33"/>
      <c r="J146" s="4" t="s">
        <v>361</v>
      </c>
    </row>
    <row r="147" spans="1:10" x14ac:dyDescent="0.3">
      <c r="A147" s="2">
        <v>145</v>
      </c>
      <c r="B147" s="8" t="s">
        <v>365</v>
      </c>
      <c r="C147" s="8" t="s">
        <v>366</v>
      </c>
      <c r="D147" s="33"/>
      <c r="E147" s="33"/>
      <c r="F147" s="22" t="s">
        <v>367</v>
      </c>
      <c r="G147" s="21">
        <v>48000000</v>
      </c>
      <c r="H147" s="33"/>
      <c r="I147" s="33"/>
      <c r="J147" s="4" t="s">
        <v>368</v>
      </c>
    </row>
    <row r="148" spans="1:10" x14ac:dyDescent="0.3">
      <c r="A148" s="2">
        <v>146</v>
      </c>
      <c r="B148" s="8" t="s">
        <v>369</v>
      </c>
      <c r="C148" s="8" t="s">
        <v>370</v>
      </c>
      <c r="D148" s="33"/>
      <c r="E148" s="33"/>
      <c r="F148" s="22" t="s">
        <v>371</v>
      </c>
      <c r="G148" s="21">
        <v>3400000</v>
      </c>
      <c r="H148" s="33"/>
      <c r="I148" s="33"/>
      <c r="J148" s="4" t="s">
        <v>372</v>
      </c>
    </row>
    <row r="149" spans="1:10" x14ac:dyDescent="0.3">
      <c r="A149" s="2">
        <v>147</v>
      </c>
      <c r="B149" s="8" t="s">
        <v>373</v>
      </c>
      <c r="C149" s="8" t="s">
        <v>374</v>
      </c>
      <c r="D149" s="33"/>
      <c r="E149" s="33"/>
      <c r="F149" s="22" t="s">
        <v>377</v>
      </c>
      <c r="G149" s="21">
        <v>160820000</v>
      </c>
      <c r="H149" s="33"/>
      <c r="I149" s="33"/>
      <c r="J149" s="4" t="s">
        <v>378</v>
      </c>
    </row>
    <row r="150" spans="1:10" x14ac:dyDescent="0.3">
      <c r="A150" s="2">
        <v>148</v>
      </c>
      <c r="B150" s="8" t="s">
        <v>373</v>
      </c>
      <c r="C150" s="8" t="s">
        <v>375</v>
      </c>
      <c r="D150" s="33"/>
      <c r="E150" s="33"/>
      <c r="F150" s="22" t="s">
        <v>377</v>
      </c>
      <c r="G150" s="21">
        <v>160820000</v>
      </c>
      <c r="H150" s="33"/>
      <c r="I150" s="33"/>
      <c r="J150" s="4" t="s">
        <v>378</v>
      </c>
    </row>
    <row r="151" spans="1:10" x14ac:dyDescent="0.3">
      <c r="A151" s="2">
        <v>149</v>
      </c>
      <c r="B151" s="8" t="s">
        <v>373</v>
      </c>
      <c r="C151" s="8" t="s">
        <v>376</v>
      </c>
      <c r="D151" s="33"/>
      <c r="E151" s="33"/>
      <c r="F151" s="22" t="s">
        <v>377</v>
      </c>
      <c r="G151" s="21">
        <v>151780000</v>
      </c>
      <c r="H151" s="33"/>
      <c r="I151" s="33"/>
      <c r="J151" s="4" t="s">
        <v>378</v>
      </c>
    </row>
    <row r="152" spans="1:10" x14ac:dyDescent="0.3">
      <c r="A152" s="2">
        <v>150</v>
      </c>
      <c r="B152" s="8" t="s">
        <v>379</v>
      </c>
      <c r="C152" s="8" t="s">
        <v>380</v>
      </c>
      <c r="D152" s="33"/>
      <c r="E152" s="33"/>
      <c r="F152" s="22" t="s">
        <v>381</v>
      </c>
      <c r="G152" s="21">
        <v>15000000</v>
      </c>
      <c r="H152" s="33"/>
      <c r="I152" s="33"/>
      <c r="J152" s="4" t="s">
        <v>382</v>
      </c>
    </row>
    <row r="153" spans="1:10" x14ac:dyDescent="0.3">
      <c r="A153" s="2">
        <v>151</v>
      </c>
      <c r="B153" s="8" t="s">
        <v>385</v>
      </c>
      <c r="C153" s="8" t="s">
        <v>386</v>
      </c>
      <c r="D153" s="33"/>
      <c r="E153" s="33"/>
      <c r="F153" s="22" t="s">
        <v>387</v>
      </c>
      <c r="G153" s="21" t="s">
        <v>388</v>
      </c>
      <c r="H153" s="33"/>
      <c r="I153" s="33"/>
      <c r="J153" s="4" t="s">
        <v>389</v>
      </c>
    </row>
    <row r="154" spans="1:10" x14ac:dyDescent="0.3">
      <c r="A154" s="2">
        <v>152</v>
      </c>
      <c r="B154" s="8" t="s">
        <v>392</v>
      </c>
      <c r="C154" s="8" t="s">
        <v>393</v>
      </c>
      <c r="D154" s="33"/>
      <c r="E154" s="33"/>
      <c r="F154" s="22" t="s">
        <v>394</v>
      </c>
      <c r="G154" s="21">
        <v>45000000</v>
      </c>
      <c r="H154" s="33"/>
      <c r="I154" s="33"/>
      <c r="J154" s="4" t="s">
        <v>395</v>
      </c>
    </row>
    <row r="155" spans="1:10" x14ac:dyDescent="0.3">
      <c r="A155" s="2">
        <v>153</v>
      </c>
      <c r="B155" s="8" t="s">
        <v>396</v>
      </c>
      <c r="C155" s="8" t="s">
        <v>397</v>
      </c>
      <c r="D155" s="33"/>
      <c r="E155" s="33"/>
      <c r="F155" s="22" t="s">
        <v>398</v>
      </c>
      <c r="G155" s="21">
        <v>3000000</v>
      </c>
      <c r="H155" s="33"/>
      <c r="I155" s="33"/>
      <c r="J155" s="4" t="s">
        <v>241</v>
      </c>
    </row>
    <row r="156" spans="1:10" x14ac:dyDescent="0.3">
      <c r="A156" s="2">
        <v>154</v>
      </c>
      <c r="B156" s="8" t="s">
        <v>399</v>
      </c>
      <c r="C156" s="8" t="s">
        <v>400</v>
      </c>
      <c r="D156" s="33"/>
      <c r="E156" s="33"/>
      <c r="F156" s="22" t="s">
        <v>401</v>
      </c>
      <c r="G156" s="21">
        <v>6900000</v>
      </c>
      <c r="H156" s="33"/>
      <c r="I156" s="33"/>
      <c r="J156" s="4" t="s">
        <v>402</v>
      </c>
    </row>
    <row r="157" spans="1:10" x14ac:dyDescent="0.3">
      <c r="A157" s="2">
        <v>155</v>
      </c>
      <c r="B157" s="8" t="s">
        <v>403</v>
      </c>
      <c r="C157" s="8" t="s">
        <v>324</v>
      </c>
      <c r="D157" s="33"/>
      <c r="E157" s="33"/>
      <c r="F157" s="22" t="s">
        <v>404</v>
      </c>
      <c r="G157" s="36">
        <v>40130000</v>
      </c>
      <c r="H157" s="33"/>
      <c r="I157" s="33"/>
      <c r="J157" s="4" t="s">
        <v>241</v>
      </c>
    </row>
    <row r="158" spans="1:10" x14ac:dyDescent="0.3">
      <c r="A158" s="2">
        <v>156</v>
      </c>
      <c r="B158" s="8" t="s">
        <v>405</v>
      </c>
      <c r="C158" s="8" t="s">
        <v>406</v>
      </c>
      <c r="D158" s="33"/>
      <c r="E158" s="33"/>
      <c r="F158" s="22" t="s">
        <v>407</v>
      </c>
      <c r="G158" s="21">
        <v>1200000</v>
      </c>
      <c r="H158" s="33"/>
      <c r="I158" s="33"/>
      <c r="J158" s="4" t="s">
        <v>241</v>
      </c>
    </row>
    <row r="159" spans="1:10" x14ac:dyDescent="0.3">
      <c r="A159" s="2">
        <v>157</v>
      </c>
      <c r="B159" s="8" t="s">
        <v>408</v>
      </c>
      <c r="C159" s="8" t="s">
        <v>409</v>
      </c>
      <c r="D159" s="33"/>
      <c r="E159" s="33"/>
      <c r="F159" s="22" t="s">
        <v>410</v>
      </c>
      <c r="G159" s="21">
        <v>9350000</v>
      </c>
      <c r="H159" s="33"/>
      <c r="I159" s="33"/>
      <c r="J159" s="4" t="s">
        <v>411</v>
      </c>
    </row>
    <row r="160" spans="1:10" x14ac:dyDescent="0.3">
      <c r="A160" s="2">
        <v>158</v>
      </c>
      <c r="B160" s="8" t="s">
        <v>412</v>
      </c>
      <c r="C160" s="8" t="s">
        <v>91</v>
      </c>
      <c r="D160" s="33"/>
      <c r="E160" s="33"/>
      <c r="F160" s="22" t="s">
        <v>413</v>
      </c>
      <c r="G160" s="21">
        <v>48000000</v>
      </c>
      <c r="H160" s="33"/>
      <c r="I160" s="33"/>
      <c r="J160" s="4" t="s">
        <v>414</v>
      </c>
    </row>
    <row r="161" spans="1:10" x14ac:dyDescent="0.3">
      <c r="A161" s="2">
        <v>159</v>
      </c>
      <c r="B161" s="8" t="s">
        <v>415</v>
      </c>
      <c r="C161" s="4" t="s">
        <v>416</v>
      </c>
      <c r="D161" s="4"/>
      <c r="E161" s="4"/>
      <c r="F161" s="22" t="s">
        <v>420</v>
      </c>
      <c r="G161" s="5">
        <v>167000000</v>
      </c>
      <c r="H161" s="4"/>
      <c r="I161" s="4"/>
      <c r="J161" s="4" t="s">
        <v>378</v>
      </c>
    </row>
    <row r="162" spans="1:10" x14ac:dyDescent="0.3">
      <c r="A162" s="2">
        <v>160</v>
      </c>
      <c r="B162" s="8" t="s">
        <v>415</v>
      </c>
      <c r="C162" s="4" t="s">
        <v>417</v>
      </c>
      <c r="D162" s="4"/>
      <c r="E162" s="4"/>
      <c r="F162" s="22" t="s">
        <v>420</v>
      </c>
      <c r="G162" s="5">
        <v>180400000</v>
      </c>
      <c r="H162" s="4"/>
      <c r="I162" s="4"/>
      <c r="J162" s="4" t="s">
        <v>378</v>
      </c>
    </row>
    <row r="163" spans="1:10" x14ac:dyDescent="0.3">
      <c r="A163" s="2">
        <v>161</v>
      </c>
      <c r="B163" s="8" t="s">
        <v>415</v>
      </c>
      <c r="C163" s="4" t="s">
        <v>418</v>
      </c>
      <c r="D163" s="4"/>
      <c r="E163" s="4"/>
      <c r="F163" s="22" t="s">
        <v>420</v>
      </c>
      <c r="G163" s="5">
        <v>230500000</v>
      </c>
      <c r="H163" s="4"/>
      <c r="I163" s="4"/>
      <c r="J163" s="4" t="s">
        <v>378</v>
      </c>
    </row>
    <row r="164" spans="1:10" x14ac:dyDescent="0.3">
      <c r="A164" s="2">
        <v>162</v>
      </c>
      <c r="B164" s="8" t="s">
        <v>415</v>
      </c>
      <c r="C164" s="4" t="s">
        <v>419</v>
      </c>
      <c r="D164" s="4"/>
      <c r="E164" s="4"/>
      <c r="F164" s="22" t="s">
        <v>420</v>
      </c>
      <c r="G164" s="5">
        <v>158800000</v>
      </c>
      <c r="H164" s="4"/>
      <c r="I164" s="4"/>
      <c r="J164" s="4" t="s">
        <v>378</v>
      </c>
    </row>
    <row r="165" spans="1:10" x14ac:dyDescent="0.3">
      <c r="A165" s="2">
        <v>163</v>
      </c>
      <c r="B165" s="8" t="s">
        <v>415</v>
      </c>
      <c r="C165" s="34" t="s">
        <v>421</v>
      </c>
      <c r="D165" s="33"/>
      <c r="E165" s="33"/>
      <c r="F165" s="37" t="s">
        <v>422</v>
      </c>
      <c r="G165" s="36">
        <v>35000000</v>
      </c>
      <c r="H165" s="33"/>
      <c r="I165" s="33"/>
      <c r="J165" s="4" t="s">
        <v>378</v>
      </c>
    </row>
    <row r="166" spans="1:10" x14ac:dyDescent="0.3">
      <c r="A166" s="39">
        <v>164</v>
      </c>
      <c r="B166" s="8" t="s">
        <v>512</v>
      </c>
      <c r="C166" s="8" t="s">
        <v>358</v>
      </c>
      <c r="D166" s="33"/>
      <c r="E166" s="33"/>
      <c r="F166" s="40" t="s">
        <v>423</v>
      </c>
      <c r="G166" s="41" t="s">
        <v>513</v>
      </c>
      <c r="H166" s="33" t="s">
        <v>511</v>
      </c>
      <c r="I166" s="41" t="s">
        <v>513</v>
      </c>
      <c r="J166" s="4" t="s">
        <v>514</v>
      </c>
    </row>
    <row r="167" spans="1:10" x14ac:dyDescent="0.3">
      <c r="A167" s="2">
        <v>165</v>
      </c>
      <c r="B167" s="8" t="s">
        <v>424</v>
      </c>
      <c r="C167" s="8" t="s">
        <v>425</v>
      </c>
      <c r="D167" s="33"/>
      <c r="E167" s="33"/>
      <c r="F167" s="40" t="s">
        <v>426</v>
      </c>
      <c r="G167" s="21">
        <v>750000</v>
      </c>
      <c r="H167" s="33"/>
      <c r="I167" s="33"/>
      <c r="J167" s="4" t="s">
        <v>427</v>
      </c>
    </row>
    <row r="168" spans="1:10" x14ac:dyDescent="0.3">
      <c r="A168" s="2">
        <v>166</v>
      </c>
      <c r="B168" s="8" t="s">
        <v>428</v>
      </c>
      <c r="C168" s="8" t="s">
        <v>429</v>
      </c>
      <c r="D168" s="33"/>
      <c r="E168" s="33"/>
      <c r="F168" s="40" t="s">
        <v>430</v>
      </c>
      <c r="G168" s="18">
        <v>21026000000</v>
      </c>
      <c r="H168" s="33"/>
      <c r="I168" s="33"/>
      <c r="J168" s="4" t="s">
        <v>340</v>
      </c>
    </row>
    <row r="169" spans="1:10" x14ac:dyDescent="0.3">
      <c r="A169" s="2">
        <v>167</v>
      </c>
      <c r="B169" s="8" t="s">
        <v>431</v>
      </c>
      <c r="C169" s="8" t="s">
        <v>432</v>
      </c>
      <c r="D169" s="33"/>
      <c r="E169" s="33"/>
      <c r="F169" s="40" t="s">
        <v>433</v>
      </c>
      <c r="G169" s="21">
        <v>22000000</v>
      </c>
      <c r="H169" s="33"/>
      <c r="I169" s="33"/>
      <c r="J169" s="4" t="s">
        <v>378</v>
      </c>
    </row>
    <row r="170" spans="1:10" x14ac:dyDescent="0.3">
      <c r="A170" s="2">
        <v>168</v>
      </c>
      <c r="B170" s="8" t="s">
        <v>434</v>
      </c>
      <c r="C170" s="8" t="s">
        <v>435</v>
      </c>
      <c r="D170" s="33"/>
      <c r="E170" s="33"/>
      <c r="F170" s="40" t="s">
        <v>436</v>
      </c>
      <c r="G170" s="21">
        <v>140000000</v>
      </c>
      <c r="H170" s="33"/>
      <c r="I170" s="33"/>
      <c r="J170" s="4" t="s">
        <v>437</v>
      </c>
    </row>
    <row r="171" spans="1:10" x14ac:dyDescent="0.3">
      <c r="A171" s="2">
        <v>169</v>
      </c>
      <c r="B171" s="8" t="s">
        <v>496</v>
      </c>
      <c r="C171" s="8" t="s">
        <v>497</v>
      </c>
      <c r="D171" s="33"/>
      <c r="E171" s="33"/>
      <c r="F171" s="40" t="s">
        <v>498</v>
      </c>
      <c r="G171" s="21">
        <v>4984400000</v>
      </c>
      <c r="H171" s="33"/>
      <c r="I171" s="33"/>
      <c r="J171" s="4" t="s">
        <v>312</v>
      </c>
    </row>
    <row r="172" spans="1:10" x14ac:dyDescent="0.3">
      <c r="A172" s="2">
        <v>170</v>
      </c>
      <c r="B172" s="8" t="s">
        <v>484</v>
      </c>
      <c r="C172" s="8" t="s">
        <v>425</v>
      </c>
      <c r="D172" s="33"/>
      <c r="E172" s="33"/>
      <c r="F172" s="40" t="s">
        <v>438</v>
      </c>
      <c r="G172" s="21">
        <v>450000</v>
      </c>
      <c r="H172" s="33"/>
      <c r="I172" s="33"/>
      <c r="J172" s="4" t="s">
        <v>427</v>
      </c>
    </row>
    <row r="173" spans="1:10" x14ac:dyDescent="0.3">
      <c r="A173" s="2">
        <v>171</v>
      </c>
      <c r="B173" s="8" t="s">
        <v>484</v>
      </c>
      <c r="C173" s="8" t="s">
        <v>425</v>
      </c>
      <c r="D173" s="33"/>
      <c r="E173" s="33"/>
      <c r="F173" s="40" t="s">
        <v>439</v>
      </c>
      <c r="G173" s="21">
        <v>450000</v>
      </c>
      <c r="H173" s="33"/>
      <c r="I173" s="33"/>
      <c r="J173" s="4" t="s">
        <v>427</v>
      </c>
    </row>
    <row r="174" spans="1:10" x14ac:dyDescent="0.3">
      <c r="A174" s="2">
        <v>172</v>
      </c>
      <c r="B174" s="8" t="s">
        <v>440</v>
      </c>
      <c r="C174" s="8" t="s">
        <v>441</v>
      </c>
      <c r="D174" s="33"/>
      <c r="E174" s="33"/>
      <c r="F174" s="40" t="s">
        <v>442</v>
      </c>
      <c r="G174" s="21">
        <v>10000000</v>
      </c>
      <c r="H174" s="33"/>
      <c r="I174" s="33"/>
      <c r="J174" s="4" t="s">
        <v>443</v>
      </c>
    </row>
    <row r="175" spans="1:10" x14ac:dyDescent="0.3">
      <c r="A175" s="2">
        <v>173</v>
      </c>
      <c r="B175" s="8" t="s">
        <v>444</v>
      </c>
      <c r="C175" s="8" t="s">
        <v>445</v>
      </c>
      <c r="D175" s="33"/>
      <c r="E175" s="33"/>
      <c r="F175" s="40" t="s">
        <v>446</v>
      </c>
      <c r="G175" s="21">
        <v>47000000</v>
      </c>
      <c r="H175" s="33"/>
      <c r="I175" s="33"/>
      <c r="J175" s="4" t="s">
        <v>447</v>
      </c>
    </row>
    <row r="176" spans="1:10" x14ac:dyDescent="0.3">
      <c r="A176" s="2">
        <v>174</v>
      </c>
      <c r="B176" s="8" t="s">
        <v>516</v>
      </c>
      <c r="C176" s="8" t="s">
        <v>448</v>
      </c>
      <c r="D176" s="33"/>
      <c r="E176" s="33"/>
      <c r="F176" s="40" t="s">
        <v>449</v>
      </c>
      <c r="G176" s="25">
        <v>200000</v>
      </c>
      <c r="H176" s="33"/>
      <c r="I176" s="33"/>
      <c r="J176" s="4" t="s">
        <v>451</v>
      </c>
    </row>
    <row r="177" spans="1:10" x14ac:dyDescent="0.3">
      <c r="A177" s="2">
        <v>175</v>
      </c>
      <c r="B177" s="8" t="s">
        <v>517</v>
      </c>
      <c r="C177" s="8" t="s">
        <v>448</v>
      </c>
      <c r="D177" s="33"/>
      <c r="E177" s="33"/>
      <c r="F177" s="40" t="s">
        <v>518</v>
      </c>
      <c r="G177" s="25">
        <v>5000000</v>
      </c>
      <c r="H177" s="33"/>
      <c r="I177" s="33"/>
      <c r="J177" s="4" t="s">
        <v>519</v>
      </c>
    </row>
    <row r="178" spans="1:10" x14ac:dyDescent="0.3">
      <c r="A178" s="2">
        <v>176</v>
      </c>
      <c r="B178" s="8" t="s">
        <v>450</v>
      </c>
      <c r="C178" s="8" t="s">
        <v>448</v>
      </c>
      <c r="D178" s="33"/>
      <c r="E178" s="33"/>
      <c r="F178" s="40" t="s">
        <v>525</v>
      </c>
      <c r="G178" s="25">
        <v>5000000</v>
      </c>
      <c r="H178" s="33"/>
      <c r="I178" s="33"/>
      <c r="J178" s="4" t="s">
        <v>523</v>
      </c>
    </row>
    <row r="179" spans="1:10" x14ac:dyDescent="0.3">
      <c r="A179" s="2">
        <v>177</v>
      </c>
      <c r="B179" s="8" t="s">
        <v>520</v>
      </c>
      <c r="C179" s="8" t="s">
        <v>448</v>
      </c>
      <c r="D179" s="33"/>
      <c r="E179" s="33"/>
      <c r="F179" s="40" t="s">
        <v>521</v>
      </c>
      <c r="G179" s="25">
        <v>3000000</v>
      </c>
      <c r="H179" s="33"/>
      <c r="I179" s="33"/>
      <c r="J179" s="4" t="s">
        <v>522</v>
      </c>
    </row>
    <row r="180" spans="1:10" x14ac:dyDescent="0.3">
      <c r="A180" s="2">
        <v>178</v>
      </c>
      <c r="B180" s="8" t="s">
        <v>524</v>
      </c>
      <c r="C180" s="8" t="s">
        <v>448</v>
      </c>
      <c r="D180" s="33"/>
      <c r="E180" s="33"/>
      <c r="F180" s="40" t="s">
        <v>525</v>
      </c>
      <c r="G180" s="25">
        <v>1000000</v>
      </c>
      <c r="H180" s="33"/>
      <c r="I180" s="33"/>
      <c r="J180" s="4" t="s">
        <v>526</v>
      </c>
    </row>
    <row r="181" spans="1:10" x14ac:dyDescent="0.3">
      <c r="A181" s="2">
        <v>179</v>
      </c>
      <c r="B181" s="8" t="s">
        <v>527</v>
      </c>
      <c r="C181" s="8" t="s">
        <v>448</v>
      </c>
      <c r="D181" s="33"/>
      <c r="E181" s="33"/>
      <c r="F181" s="40" t="s">
        <v>525</v>
      </c>
      <c r="G181" s="25">
        <v>3200000</v>
      </c>
      <c r="H181" s="33"/>
      <c r="I181" s="33"/>
      <c r="J181" s="4" t="s">
        <v>528</v>
      </c>
    </row>
    <row r="182" spans="1:10" x14ac:dyDescent="0.3">
      <c r="A182" s="2">
        <v>180</v>
      </c>
      <c r="B182" s="8" t="s">
        <v>529</v>
      </c>
      <c r="C182" s="8" t="s">
        <v>448</v>
      </c>
      <c r="D182" s="33"/>
      <c r="E182" s="33"/>
      <c r="F182" s="40" t="s">
        <v>525</v>
      </c>
      <c r="G182" s="25">
        <v>1500000</v>
      </c>
      <c r="H182" s="33"/>
      <c r="I182" s="33"/>
      <c r="J182" s="4" t="s">
        <v>530</v>
      </c>
    </row>
    <row r="183" spans="1:10" x14ac:dyDescent="0.3">
      <c r="A183" s="2">
        <v>181</v>
      </c>
      <c r="B183" s="8" t="s">
        <v>531</v>
      </c>
      <c r="C183" s="8" t="s">
        <v>448</v>
      </c>
      <c r="D183" s="33"/>
      <c r="E183" s="33"/>
      <c r="F183" s="40" t="s">
        <v>525</v>
      </c>
      <c r="G183" s="25">
        <v>500000</v>
      </c>
      <c r="H183" s="33"/>
      <c r="I183" s="33"/>
      <c r="J183" s="4" t="s">
        <v>532</v>
      </c>
    </row>
    <row r="184" spans="1:10" x14ac:dyDescent="0.3">
      <c r="A184" s="2">
        <v>182</v>
      </c>
      <c r="B184" s="8" t="s">
        <v>533</v>
      </c>
      <c r="C184" s="8" t="s">
        <v>448</v>
      </c>
      <c r="D184" s="33"/>
      <c r="E184" s="33"/>
      <c r="F184" s="40" t="s">
        <v>525</v>
      </c>
      <c r="G184" s="25">
        <v>2400000</v>
      </c>
      <c r="H184" s="33"/>
      <c r="I184" s="33"/>
      <c r="J184" s="4" t="s">
        <v>534</v>
      </c>
    </row>
    <row r="185" spans="1:10" x14ac:dyDescent="0.3">
      <c r="A185" s="2">
        <v>183</v>
      </c>
      <c r="B185" s="8" t="s">
        <v>535</v>
      </c>
      <c r="C185" s="8" t="s">
        <v>448</v>
      </c>
      <c r="D185" s="33"/>
      <c r="E185" s="33"/>
      <c r="F185" s="40" t="s">
        <v>525</v>
      </c>
      <c r="G185" s="25">
        <v>1000000</v>
      </c>
      <c r="H185" s="33"/>
      <c r="I185" s="33"/>
      <c r="J185" s="4" t="s">
        <v>536</v>
      </c>
    </row>
    <row r="186" spans="1:10" x14ac:dyDescent="0.3">
      <c r="A186" s="2">
        <v>184</v>
      </c>
      <c r="B186" s="8" t="s">
        <v>373</v>
      </c>
      <c r="C186" s="8" t="s">
        <v>432</v>
      </c>
      <c r="D186" s="33"/>
      <c r="E186" s="33"/>
      <c r="F186" s="40" t="s">
        <v>452</v>
      </c>
      <c r="G186" s="21">
        <v>7000000</v>
      </c>
      <c r="H186" s="33" t="s">
        <v>504</v>
      </c>
      <c r="I186" s="21">
        <v>7000000</v>
      </c>
      <c r="J186" s="4" t="s">
        <v>378</v>
      </c>
    </row>
    <row r="187" spans="1:10" x14ac:dyDescent="0.3">
      <c r="A187" s="2">
        <v>185</v>
      </c>
      <c r="B187" s="8" t="s">
        <v>453</v>
      </c>
      <c r="C187" s="8" t="s">
        <v>454</v>
      </c>
      <c r="D187" s="33"/>
      <c r="E187" s="33"/>
      <c r="F187" s="40" t="s">
        <v>455</v>
      </c>
      <c r="G187" s="21">
        <v>3000000</v>
      </c>
      <c r="H187" s="33"/>
      <c r="I187" s="33"/>
      <c r="J187" s="4" t="s">
        <v>459</v>
      </c>
    </row>
    <row r="188" spans="1:10" x14ac:dyDescent="0.3">
      <c r="A188" s="2">
        <v>186</v>
      </c>
      <c r="B188" s="8" t="s">
        <v>456</v>
      </c>
      <c r="C188" s="8" t="s">
        <v>457</v>
      </c>
      <c r="D188" s="33"/>
      <c r="E188" s="33"/>
      <c r="F188" s="40" t="s">
        <v>458</v>
      </c>
      <c r="G188" s="21">
        <v>2720000</v>
      </c>
      <c r="H188" s="33"/>
      <c r="I188" s="33"/>
      <c r="J188" s="4" t="s">
        <v>459</v>
      </c>
    </row>
    <row r="189" spans="1:10" x14ac:dyDescent="0.3">
      <c r="A189" s="2">
        <v>187</v>
      </c>
      <c r="B189" s="8" t="s">
        <v>460</v>
      </c>
      <c r="C189" s="8" t="s">
        <v>461</v>
      </c>
      <c r="D189" s="33"/>
      <c r="E189" s="33"/>
      <c r="F189" s="40" t="s">
        <v>546</v>
      </c>
      <c r="G189" s="21">
        <v>42480000</v>
      </c>
      <c r="H189" s="33"/>
      <c r="I189" s="33"/>
      <c r="J189" s="4" t="s">
        <v>459</v>
      </c>
    </row>
    <row r="190" spans="1:10" x14ac:dyDescent="0.3">
      <c r="A190" s="2">
        <v>188</v>
      </c>
      <c r="B190" s="8" t="s">
        <v>462</v>
      </c>
      <c r="C190" s="8" t="s">
        <v>463</v>
      </c>
      <c r="D190" s="33"/>
      <c r="E190" s="33"/>
      <c r="F190" s="40" t="s">
        <v>458</v>
      </c>
      <c r="G190" s="21">
        <v>1100000</v>
      </c>
      <c r="H190" s="33"/>
      <c r="I190" s="33"/>
      <c r="J190" s="4" t="s">
        <v>459</v>
      </c>
    </row>
    <row r="191" spans="1:10" x14ac:dyDescent="0.3">
      <c r="A191" s="2">
        <v>190</v>
      </c>
      <c r="B191" s="8" t="s">
        <v>464</v>
      </c>
      <c r="C191" s="8" t="s">
        <v>465</v>
      </c>
      <c r="D191" s="33"/>
      <c r="E191" s="33"/>
      <c r="F191" s="40" t="s">
        <v>466</v>
      </c>
      <c r="G191" s="21">
        <v>86790000</v>
      </c>
      <c r="H191" s="33"/>
      <c r="I191" s="33"/>
      <c r="J191" s="4" t="s">
        <v>467</v>
      </c>
    </row>
    <row r="192" spans="1:10" x14ac:dyDescent="0.3">
      <c r="A192" s="2">
        <v>191</v>
      </c>
      <c r="B192" s="8" t="s">
        <v>468</v>
      </c>
      <c r="C192" s="8" t="s">
        <v>469</v>
      </c>
      <c r="D192" s="33"/>
      <c r="E192" s="33"/>
      <c r="F192" s="40" t="s">
        <v>470</v>
      </c>
      <c r="G192" s="21">
        <v>27000000</v>
      </c>
      <c r="H192" s="33"/>
      <c r="I192" s="33"/>
      <c r="J192" s="4" t="s">
        <v>471</v>
      </c>
    </row>
    <row r="193" spans="1:10" x14ac:dyDescent="0.3">
      <c r="A193" s="2">
        <v>192</v>
      </c>
      <c r="B193" s="8" t="s">
        <v>472</v>
      </c>
      <c r="C193" s="8" t="s">
        <v>474</v>
      </c>
      <c r="D193" s="33"/>
      <c r="E193" s="33"/>
      <c r="F193" s="40" t="s">
        <v>473</v>
      </c>
      <c r="G193" s="21">
        <v>20000000</v>
      </c>
      <c r="H193" s="33"/>
      <c r="I193" s="33"/>
      <c r="J193" s="4" t="s">
        <v>475</v>
      </c>
    </row>
    <row r="194" spans="1:10" x14ac:dyDescent="0.3">
      <c r="A194" s="2">
        <v>193</v>
      </c>
      <c r="B194" s="8" t="s">
        <v>476</v>
      </c>
      <c r="C194" s="8" t="s">
        <v>477</v>
      </c>
      <c r="D194" s="33"/>
      <c r="E194" s="33"/>
      <c r="F194" s="40" t="s">
        <v>478</v>
      </c>
      <c r="G194" s="21">
        <v>548038370</v>
      </c>
      <c r="H194" s="33"/>
      <c r="I194" s="33"/>
      <c r="J194" s="4" t="s">
        <v>537</v>
      </c>
    </row>
    <row r="195" spans="1:10" x14ac:dyDescent="0.3">
      <c r="A195" s="2">
        <v>194</v>
      </c>
      <c r="B195" s="8" t="s">
        <v>479</v>
      </c>
      <c r="C195" s="8" t="s">
        <v>480</v>
      </c>
      <c r="D195" s="33"/>
      <c r="E195" s="33"/>
      <c r="F195" s="40" t="s">
        <v>481</v>
      </c>
      <c r="G195" s="21" t="s">
        <v>482</v>
      </c>
      <c r="H195" s="21" t="s">
        <v>481</v>
      </c>
      <c r="I195" s="33"/>
      <c r="J195" s="4" t="s">
        <v>483</v>
      </c>
    </row>
    <row r="196" spans="1:10" x14ac:dyDescent="0.3">
      <c r="A196" s="2">
        <v>195</v>
      </c>
      <c r="B196" s="8" t="s">
        <v>484</v>
      </c>
      <c r="C196" s="8" t="s">
        <v>425</v>
      </c>
      <c r="D196" s="33"/>
      <c r="E196" s="33"/>
      <c r="F196" s="40" t="s">
        <v>485</v>
      </c>
      <c r="G196" s="21">
        <v>1200000</v>
      </c>
      <c r="H196" s="33"/>
      <c r="I196" s="33"/>
      <c r="J196" s="4" t="s">
        <v>427</v>
      </c>
    </row>
    <row r="197" spans="1:10" x14ac:dyDescent="0.3">
      <c r="A197" s="2">
        <v>196</v>
      </c>
      <c r="B197" s="8" t="s">
        <v>486</v>
      </c>
      <c r="C197" s="8" t="s">
        <v>487</v>
      </c>
      <c r="D197" s="33"/>
      <c r="E197" s="33"/>
      <c r="F197" s="40" t="s">
        <v>488</v>
      </c>
      <c r="G197" s="21">
        <v>70000000</v>
      </c>
      <c r="H197" s="33"/>
      <c r="I197" s="33"/>
      <c r="J197" s="4" t="s">
        <v>489</v>
      </c>
    </row>
    <row r="198" spans="1:10" x14ac:dyDescent="0.3">
      <c r="A198" s="2">
        <v>197</v>
      </c>
      <c r="B198" s="8" t="s">
        <v>490</v>
      </c>
      <c r="C198" s="8" t="s">
        <v>491</v>
      </c>
      <c r="D198" s="33"/>
      <c r="E198" s="33"/>
      <c r="F198" s="40" t="s">
        <v>492</v>
      </c>
      <c r="G198" s="21">
        <v>8000000</v>
      </c>
      <c r="H198" s="33"/>
      <c r="I198" s="33"/>
      <c r="J198" s="4" t="s">
        <v>493</v>
      </c>
    </row>
    <row r="199" spans="1:10" x14ac:dyDescent="0.3">
      <c r="A199" s="2">
        <v>198</v>
      </c>
      <c r="B199" s="8" t="s">
        <v>494</v>
      </c>
      <c r="C199" s="8" t="s">
        <v>495</v>
      </c>
      <c r="D199" s="33"/>
      <c r="E199" s="33"/>
      <c r="F199" s="40" t="s">
        <v>492</v>
      </c>
      <c r="G199" s="21">
        <v>20000000</v>
      </c>
      <c r="H199" s="33"/>
      <c r="I199" s="33"/>
      <c r="J199" s="4" t="s">
        <v>502</v>
      </c>
    </row>
    <row r="200" spans="1:10" x14ac:dyDescent="0.3">
      <c r="A200" s="2">
        <v>199</v>
      </c>
      <c r="B200" s="8" t="s">
        <v>499</v>
      </c>
      <c r="C200" s="8" t="s">
        <v>500</v>
      </c>
      <c r="D200" s="33"/>
      <c r="E200" s="33"/>
      <c r="F200" s="40" t="s">
        <v>492</v>
      </c>
      <c r="G200" s="21">
        <v>1305636364</v>
      </c>
      <c r="H200" s="33"/>
      <c r="I200" s="33"/>
      <c r="J200" s="4" t="s">
        <v>501</v>
      </c>
    </row>
    <row r="201" spans="1:10" x14ac:dyDescent="0.3">
      <c r="A201" s="2">
        <v>200</v>
      </c>
      <c r="B201" s="8" t="s">
        <v>503</v>
      </c>
      <c r="C201" s="8" t="s">
        <v>505</v>
      </c>
      <c r="D201" s="33"/>
      <c r="E201" s="33"/>
      <c r="F201" s="40" t="s">
        <v>506</v>
      </c>
      <c r="G201" s="21">
        <v>4000000</v>
      </c>
      <c r="H201" s="33"/>
      <c r="I201" s="33"/>
      <c r="J201" s="4" t="s">
        <v>378</v>
      </c>
    </row>
    <row r="202" spans="1:10" x14ac:dyDescent="0.3">
      <c r="A202" s="2">
        <v>201</v>
      </c>
      <c r="B202" s="8" t="s">
        <v>503</v>
      </c>
      <c r="C202" s="42" t="s">
        <v>507</v>
      </c>
      <c r="D202" s="33"/>
      <c r="E202" s="33"/>
      <c r="F202" s="40" t="s">
        <v>508</v>
      </c>
      <c r="G202" s="21">
        <v>57000000</v>
      </c>
      <c r="H202" s="33" t="s">
        <v>504</v>
      </c>
      <c r="I202" s="43">
        <v>57000000</v>
      </c>
      <c r="J202" s="4" t="s">
        <v>378</v>
      </c>
    </row>
    <row r="203" spans="1:10" x14ac:dyDescent="0.3">
      <c r="A203" s="2">
        <v>202</v>
      </c>
      <c r="B203" s="8" t="s">
        <v>509</v>
      </c>
      <c r="C203" s="8" t="s">
        <v>510</v>
      </c>
      <c r="D203" s="33"/>
      <c r="E203" s="33"/>
      <c r="F203" s="40" t="s">
        <v>508</v>
      </c>
      <c r="G203" s="21">
        <v>7789635050</v>
      </c>
      <c r="H203" s="33"/>
      <c r="I203" s="33"/>
      <c r="J203" s="4" t="s">
        <v>515</v>
      </c>
    </row>
    <row r="204" spans="1:10" x14ac:dyDescent="0.3">
      <c r="A204" s="2">
        <v>203</v>
      </c>
      <c r="B204" s="8" t="s">
        <v>538</v>
      </c>
      <c r="C204" s="8" t="s">
        <v>539</v>
      </c>
      <c r="D204" s="33"/>
      <c r="E204" s="33"/>
      <c r="F204" s="40" t="s">
        <v>542</v>
      </c>
      <c r="G204" s="21">
        <v>2040000</v>
      </c>
      <c r="H204" s="33"/>
      <c r="I204" s="33"/>
      <c r="J204" s="4" t="s">
        <v>543</v>
      </c>
    </row>
    <row r="205" spans="1:10" x14ac:dyDescent="0.3">
      <c r="A205" s="2">
        <v>204</v>
      </c>
      <c r="B205" s="8" t="s">
        <v>540</v>
      </c>
      <c r="C205" s="8" t="s">
        <v>541</v>
      </c>
      <c r="D205" s="33"/>
      <c r="E205" s="33"/>
      <c r="F205" s="40" t="s">
        <v>542</v>
      </c>
      <c r="G205" s="21">
        <v>55500000</v>
      </c>
      <c r="H205" s="33"/>
      <c r="I205" s="33"/>
      <c r="J205" s="4" t="s">
        <v>543</v>
      </c>
    </row>
    <row r="206" spans="1:10" x14ac:dyDescent="0.3">
      <c r="A206" s="2">
        <v>205</v>
      </c>
      <c r="B206" s="8" t="s">
        <v>544</v>
      </c>
      <c r="C206" s="8" t="s">
        <v>545</v>
      </c>
      <c r="D206" s="33"/>
      <c r="E206" s="33"/>
      <c r="F206" s="40" t="s">
        <v>542</v>
      </c>
      <c r="G206" s="21">
        <v>3500000</v>
      </c>
      <c r="H206" s="33"/>
      <c r="I206" s="33"/>
      <c r="J206" s="4" t="s">
        <v>543</v>
      </c>
    </row>
    <row r="207" spans="1:10" x14ac:dyDescent="0.3">
      <c r="G207" s="38"/>
    </row>
  </sheetData>
  <mergeCells count="1">
    <mergeCell ref="A1:I1"/>
  </mergeCells>
  <phoneticPr fontId="1" type="noConversion"/>
  <pageMargins left="0.23622047244094491" right="0.23622047244094491" top="0.55118110236220474" bottom="0.55118110236220474" header="0.31496062992125984" footer="0.31496062992125984"/>
  <pageSetup paperSize="9" scale="6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4"/>
  <sheetViews>
    <sheetView tabSelected="1" zoomScale="115" zoomScaleNormal="115" workbookViewId="0">
      <selection activeCell="C5" sqref="C5"/>
    </sheetView>
  </sheetViews>
  <sheetFormatPr defaultRowHeight="16.5" x14ac:dyDescent="0.3"/>
  <cols>
    <col min="1" max="1" width="5.25" bestFit="1" customWidth="1"/>
    <col min="2" max="2" width="22.625" customWidth="1"/>
    <col min="3" max="3" width="34.625" customWidth="1"/>
    <col min="4" max="4" width="39.375" bestFit="1" customWidth="1"/>
  </cols>
  <sheetData>
    <row r="1" spans="1:4" ht="37.5" x14ac:dyDescent="0.25">
      <c r="A1" s="44" t="s">
        <v>352</v>
      </c>
      <c r="B1" s="44"/>
      <c r="C1" s="44"/>
      <c r="D1" s="1" t="s">
        <v>14</v>
      </c>
    </row>
    <row r="2" spans="1:4" x14ac:dyDescent="0.3">
      <c r="A2" s="2" t="s">
        <v>5</v>
      </c>
      <c r="B2" s="2" t="s">
        <v>9</v>
      </c>
      <c r="C2" s="2" t="s">
        <v>10</v>
      </c>
      <c r="D2" s="2" t="s">
        <v>11</v>
      </c>
    </row>
    <row r="3" spans="1:4" x14ac:dyDescent="0.3">
      <c r="A3" s="2">
        <v>1</v>
      </c>
      <c r="B3" s="34" t="s">
        <v>13</v>
      </c>
      <c r="C3" s="35">
        <f>473004220+2448110481+2160409088+307109904</f>
        <v>5388633693</v>
      </c>
      <c r="D3" s="34" t="s">
        <v>15</v>
      </c>
    </row>
    <row r="4" spans="1:4" x14ac:dyDescent="0.3">
      <c r="A4" s="2">
        <v>2</v>
      </c>
      <c r="B4" s="34" t="s">
        <v>353</v>
      </c>
      <c r="C4" s="35">
        <f>1432026950+1926342279+2915776432+540495214</f>
        <v>6814640875</v>
      </c>
      <c r="D4" s="34" t="s">
        <v>354</v>
      </c>
    </row>
  </sheetData>
  <mergeCells count="1">
    <mergeCell ref="A1:C1"/>
  </mergeCells>
  <phoneticPr fontId="1" type="noConversion"/>
  <pageMargins left="0.7" right="0.7" top="0.75" bottom="0.75" header="0.3" footer="0.3"/>
  <pageSetup paperSize="9" scale="79" fitToHeight="0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정비사업 관련 계약</vt:lpstr>
      <vt:lpstr>정비사업 발생이자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2023-04-26T08:07:27Z</cp:lastPrinted>
  <dcterms:created xsi:type="dcterms:W3CDTF">2020-09-28T06:14:02Z</dcterms:created>
  <dcterms:modified xsi:type="dcterms:W3CDTF">2025-03-26T02:49:37Z</dcterms:modified>
</cp:coreProperties>
</file>